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coles" sheetId="1" state="visible" r:id="rId2"/>
    <sheet name="Secteurs" sheetId="2" state="visible" r:id="rId3"/>
  </sheets>
  <definedNames>
    <definedName function="false" hidden="false" localSheetId="0" name="_xlnm.Print_Titles" vbProcedure="false">Ecoles!$1:$1</definedName>
    <definedName function="false" hidden="true" localSheetId="0" name="_xlnm._FilterDatabase" vbProcedure="false">Ecoles!$A$1:$I$1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<sst xmlns="http://schemas.openxmlformats.org/spreadsheetml/2006/main" count="7039" uniqueCount="3351">
  <si>
    <t xml:space="preserve">N°UAI</t>
  </si>
  <si>
    <t xml:space="preserve">Commune</t>
  </si>
  <si>
    <t xml:space="preserve">Dénomination</t>
  </si>
  <si>
    <t xml:space="preserve">Sigle</t>
  </si>
  <si>
    <t xml:space="preserve">nom </t>
  </si>
  <si>
    <t xml:space="preserve">Circonscription</t>
  </si>
  <si>
    <t xml:space="preserve">Appellation d'édition</t>
  </si>
  <si>
    <t xml:space="preserve">Code postal</t>
  </si>
  <si>
    <t xml:space="preserve">Téléphone principal</t>
  </si>
  <si>
    <t xml:space="preserve">adresse mail</t>
  </si>
  <si>
    <t xml:space="preserve">secteur de collège</t>
  </si>
  <si>
    <t xml:space="preserve">0710895M</t>
  </si>
  <si>
    <t xml:space="preserve">ALLEREY-SUR-SAONE</t>
  </si>
  <si>
    <t xml:space="preserve">ECOLE ELEMENTAIRE PUBLIQUE</t>
  </si>
  <si>
    <t xml:space="preserve">E.E.PU</t>
  </si>
  <si>
    <t xml:space="preserve">FREDERIC LEBLANC</t>
  </si>
  <si>
    <t xml:space="preserve">CHALON 2</t>
  </si>
  <si>
    <t xml:space="preserve">FREDERIC LEBLANC PL DE L AVENI</t>
  </si>
  <si>
    <t xml:space="preserve">71350</t>
  </si>
  <si>
    <t xml:space="preserve">03 85 91 89 47</t>
  </si>
  <si>
    <t xml:space="preserve">0710895M@ac-dijon.fr</t>
  </si>
  <si>
    <t xml:space="preserve">0711593W</t>
  </si>
  <si>
    <t xml:space="preserve">ECOLE MATERNELLE PUBLIQUE</t>
  </si>
  <si>
    <t xml:space="preserve">E.M.PU</t>
  </si>
  <si>
    <t xml:space="preserve">EDMÉ BONNEFOND</t>
  </si>
  <si>
    <t xml:space="preserve">PLACE DE VERDUN</t>
  </si>
  <si>
    <t xml:space="preserve">03 85 91 89 96</t>
  </si>
  <si>
    <t xml:space="preserve">0711593W@ac-dijon.fr</t>
  </si>
  <si>
    <t xml:space="preserve">0711046B</t>
  </si>
  <si>
    <t xml:space="preserve">ALLERIOT</t>
  </si>
  <si>
    <t xml:space="preserve">ECOLE PRIMAIRE PUBLIQUE</t>
  </si>
  <si>
    <t xml:space="preserve">LOUHANS</t>
  </si>
  <si>
    <t xml:space="preserve">RUE DU BOURG</t>
  </si>
  <si>
    <t xml:space="preserve">71380</t>
  </si>
  <si>
    <t xml:space="preserve">03 85 94 14 81</t>
  </si>
  <si>
    <t xml:space="preserve">0711046B@ac-dijon.fr</t>
  </si>
  <si>
    <t xml:space="preserve">0710499G</t>
  </si>
  <si>
    <t xml:space="preserve">AMEUGNY</t>
  </si>
  <si>
    <t xml:space="preserve">TOURNUS</t>
  </si>
  <si>
    <t xml:space="preserve">LE BOURG</t>
  </si>
  <si>
    <t xml:space="preserve">71460</t>
  </si>
  <si>
    <t xml:space="preserve">03 85 50 71 39</t>
  </si>
  <si>
    <t xml:space="preserve">0710499G@ac-dijon.fr</t>
  </si>
  <si>
    <t xml:space="preserve">0710677A</t>
  </si>
  <si>
    <t xml:space="preserve">ANOST</t>
  </si>
  <si>
    <t xml:space="preserve">ECOLE ELEMNTAIRE PUBLIQUE</t>
  </si>
  <si>
    <t xml:space="preserve">AUTUN</t>
  </si>
  <si>
    <t xml:space="preserve">71550</t>
  </si>
  <si>
    <t xml:space="preserve">03 85 82 77 44</t>
  </si>
  <si>
    <t xml:space="preserve">0710677A@ac-dijon.fr</t>
  </si>
  <si>
    <t xml:space="preserve">0711702P</t>
  </si>
  <si>
    <t xml:space="preserve">03 85 82 71 29</t>
  </si>
  <si>
    <t xml:space="preserve">0711702P@ac-dijon.fr</t>
  </si>
  <si>
    <t xml:space="preserve">0711150P</t>
  </si>
  <si>
    <t xml:space="preserve">ANTULLY</t>
  </si>
  <si>
    <t xml:space="preserve">71400</t>
  </si>
  <si>
    <t xml:space="preserve">03 85 54 70 90</t>
  </si>
  <si>
    <t xml:space="preserve">0711150P@ac-dijon.fr</t>
  </si>
  <si>
    <t xml:space="preserve">0710509T</t>
  </si>
  <si>
    <t xml:space="preserve">ANZY-LE-DUC</t>
  </si>
  <si>
    <t xml:space="preserve">PAUL LARUE</t>
  </si>
  <si>
    <t xml:space="preserve">CHAROLLES</t>
  </si>
  <si>
    <t xml:space="preserve">PAUL LARUE LE BOURG</t>
  </si>
  <si>
    <t xml:space="preserve">71110</t>
  </si>
  <si>
    <t xml:space="preserve">03 85 25 32 70</t>
  </si>
  <si>
    <t xml:space="preserve">0710509T@ac-dijon.fr</t>
  </si>
  <si>
    <t xml:space="preserve">0710020L</t>
  </si>
  <si>
    <t xml:space="preserve">CLOS JOVET</t>
  </si>
  <si>
    <t xml:space="preserve">16 RUE DU CLOS JOVET</t>
  </si>
  <si>
    <t xml:space="preserve">03 85 52 23 36</t>
  </si>
  <si>
    <t xml:space="preserve">0710020L@ac-dijon.fr</t>
  </si>
  <si>
    <t xml:space="preserve">0711311P</t>
  </si>
  <si>
    <t xml:space="preserve">LE PARC</t>
  </si>
  <si>
    <t xml:space="preserve">LE PARC RUE CAPITAINE REPOUX</t>
  </si>
  <si>
    <t xml:space="preserve">03 85 52 08 44</t>
  </si>
  <si>
    <t xml:space="preserve">0711311P@ac-dijon.fr</t>
  </si>
  <si>
    <t xml:space="preserve">0711335R</t>
  </si>
  <si>
    <t xml:space="preserve">LES HAUTS QUARTIERS</t>
  </si>
  <si>
    <t xml:space="preserve">HAUTS QUARTIERS R CHARITE</t>
  </si>
  <si>
    <t xml:space="preserve">03 85 52 14 57</t>
  </si>
  <si>
    <t xml:space="preserve">0711335R@ac-dijon.fr</t>
  </si>
  <si>
    <t xml:space="preserve">0711786F</t>
  </si>
  <si>
    <t xml:space="preserve">RUE BOUTEILLER</t>
  </si>
  <si>
    <t xml:space="preserve">03 85 52 24 33</t>
  </si>
  <si>
    <t xml:space="preserve">0711786F@ac-dijon.fr</t>
  </si>
  <si>
    <t xml:space="preserve">0711812J</t>
  </si>
  <si>
    <t xml:space="preserve">VICTOR HUGO</t>
  </si>
  <si>
    <t xml:space="preserve">CHARLES PERRAULT RUE CHAMPEAUX</t>
  </si>
  <si>
    <t xml:space="preserve">03 85 86 20 50</t>
  </si>
  <si>
    <t xml:space="preserve">0711812J@ac-dijon.fr</t>
  </si>
  <si>
    <t xml:space="preserve">0711825Y</t>
  </si>
  <si>
    <t xml:space="preserve">VICTOR HUGO R JF DE CHAMPEAUX</t>
  </si>
  <si>
    <t xml:space="preserve">03 85 52 02 69</t>
  </si>
  <si>
    <t xml:space="preserve">0711825Y@ac-dijon.fr</t>
  </si>
  <si>
    <t xml:space="preserve">0711841R</t>
  </si>
  <si>
    <t xml:space="preserve">RENE MONROSE</t>
  </si>
  <si>
    <t xml:space="preserve">RENE MONROSE 3R CROIX BLANCHE</t>
  </si>
  <si>
    <t xml:space="preserve">03 85 52 23 05</t>
  </si>
  <si>
    <t xml:space="preserve">0711841R@ac-dijon.fr</t>
  </si>
  <si>
    <t xml:space="preserve">0710719W</t>
  </si>
  <si>
    <t xml:space="preserve">AUXY</t>
  </si>
  <si>
    <t xml:space="preserve">03 85 54 77 41</t>
  </si>
  <si>
    <t xml:space="preserve">0710719W@ac-dijon.fr</t>
  </si>
  <si>
    <t xml:space="preserve">0710433K</t>
  </si>
  <si>
    <t xml:space="preserve">AZE</t>
  </si>
  <si>
    <t xml:space="preserve">MACON NORD</t>
  </si>
  <si>
    <t xml:space="preserve">43 PLACE CLAUDE GUICHARD </t>
  </si>
  <si>
    <t xml:space="preserve">71260</t>
  </si>
  <si>
    <t xml:space="preserve">03 85 34 35 51</t>
  </si>
  <si>
    <t xml:space="preserve">0710433K@ac-dijon.fr</t>
  </si>
  <si>
    <t xml:space="preserve">0711909P</t>
  </si>
  <si>
    <t xml:space="preserve">BANTANGES</t>
  </si>
  <si>
    <t xml:space="preserve">350 RUE DU BOURG</t>
  </si>
  <si>
    <t xml:space="preserve">71500</t>
  </si>
  <si>
    <t xml:space="preserve">03 85 74 26 16</t>
  </si>
  <si>
    <t xml:space="preserve">0711909P@ac-dijon.fr</t>
  </si>
  <si>
    <t xml:space="preserve">0710810V</t>
  </si>
  <si>
    <t xml:space="preserve">BAUDEMONT</t>
  </si>
  <si>
    <t xml:space="preserve">71800</t>
  </si>
  <si>
    <t xml:space="preserve">03 85 28 04 95</t>
  </si>
  <si>
    <t xml:space="preserve">0710810V@ac-dijon.fr</t>
  </si>
  <si>
    <t xml:space="preserve">0710641L</t>
  </si>
  <si>
    <t xml:space="preserve">BAUDRIERES</t>
  </si>
  <si>
    <t xml:space="preserve">71370</t>
  </si>
  <si>
    <t xml:space="preserve">03 85 42 40 26</t>
  </si>
  <si>
    <t xml:space="preserve">0710641L@ac-dijon.fr</t>
  </si>
  <si>
    <t xml:space="preserve">0710507R</t>
  </si>
  <si>
    <t xml:space="preserve">BEAUBERY</t>
  </si>
  <si>
    <t xml:space="preserve">71220</t>
  </si>
  <si>
    <t xml:space="preserve">03 85 24 81 07</t>
  </si>
  <si>
    <t xml:space="preserve">0710507R@ac-dijon.fr</t>
  </si>
  <si>
    <t xml:space="preserve">0711037S</t>
  </si>
  <si>
    <t xml:space="preserve">BEAUMONT-SUR-GROSNE</t>
  </si>
  <si>
    <t xml:space="preserve">RUE GOGUETTE</t>
  </si>
  <si>
    <t xml:space="preserve">71240</t>
  </si>
  <si>
    <t xml:space="preserve">03 85 44 73 17</t>
  </si>
  <si>
    <t xml:space="preserve">0711037S@ac-dijon.fr</t>
  </si>
  <si>
    <t xml:space="preserve">0711374H</t>
  </si>
  <si>
    <t xml:space="preserve">BEAUREPAIRE-EN-BRESSE</t>
  </si>
  <si>
    <t xml:space="preserve">71580</t>
  </si>
  <si>
    <t xml:space="preserve">03 85 74 13 43</t>
  </si>
  <si>
    <t xml:space="preserve">0711374H@ac-dijon.fr</t>
  </si>
  <si>
    <t xml:space="preserve">0710558W</t>
  </si>
  <si>
    <t xml:space="preserve">BELLEVESVRE</t>
  </si>
  <si>
    <t xml:space="preserve">71270</t>
  </si>
  <si>
    <t xml:space="preserve">03 85 72 31 39</t>
  </si>
  <si>
    <t xml:space="preserve">0710558W@ac-dijon.fr</t>
  </si>
  <si>
    <t xml:space="preserve">0710456K</t>
  </si>
  <si>
    <t xml:space="preserve">BERGESSERIN</t>
  </si>
  <si>
    <t xml:space="preserve">71250</t>
  </si>
  <si>
    <t xml:space="preserve">03 85 50 85 32</t>
  </si>
  <si>
    <t xml:space="preserve">0710456K@ac-dijon.fr</t>
  </si>
  <si>
    <t xml:space="preserve">0710253P</t>
  </si>
  <si>
    <t xml:space="preserve">BERZE-LA-VILLE</t>
  </si>
  <si>
    <t xml:space="preserve">MACON SUD</t>
  </si>
  <si>
    <t xml:space="preserve">71960</t>
  </si>
  <si>
    <t xml:space="preserve">03 85 36 64 89</t>
  </si>
  <si>
    <t xml:space="preserve">0710253P@ac-dijon.fr</t>
  </si>
  <si>
    <t xml:space="preserve">0711045A</t>
  </si>
  <si>
    <t xml:space="preserve">BEY</t>
  </si>
  <si>
    <t xml:space="preserve">2 RUE DES VIGNES</t>
  </si>
  <si>
    <t xml:space="preserve">71620</t>
  </si>
  <si>
    <t xml:space="preserve">03 85 47 56 70</t>
  </si>
  <si>
    <t xml:space="preserve">0711045A@ac-dijon.fr</t>
  </si>
  <si>
    <t xml:space="preserve">0710916K</t>
  </si>
  <si>
    <t xml:space="preserve">BISSEY-SOUS-CRUCHAUD</t>
  </si>
  <si>
    <t xml:space="preserve">EMILAND GAUTHEY</t>
  </si>
  <si>
    <t xml:space="preserve">EMILAND GAUTHEY LE BOURG</t>
  </si>
  <si>
    <t xml:space="preserve">71390</t>
  </si>
  <si>
    <t xml:space="preserve">03 85 92 08 92</t>
  </si>
  <si>
    <t xml:space="preserve">0710916K@ac-dijon.fr</t>
  </si>
  <si>
    <t xml:space="preserve">0710311C</t>
  </si>
  <si>
    <t xml:space="preserve">BLANZY</t>
  </si>
  <si>
    <t xml:space="preserve">JEAN REGNIER</t>
  </si>
  <si>
    <t xml:space="preserve">MONTCEAU</t>
  </si>
  <si>
    <t xml:space="preserve">J REGNIER 43 RUE M. GUEUGNEAU</t>
  </si>
  <si>
    <t xml:space="preserve">71450</t>
  </si>
  <si>
    <t xml:space="preserve">03 85 68 02 77</t>
  </si>
  <si>
    <t xml:space="preserve">0710311C@ac-dijon.fr</t>
  </si>
  <si>
    <t xml:space="preserve">0710312D</t>
  </si>
  <si>
    <t xml:space="preserve">RENE PICARD</t>
  </si>
  <si>
    <t xml:space="preserve">R. PICARD 7 R DE LA REPUBLIQUE</t>
  </si>
  <si>
    <t xml:space="preserve">03 85 68 01 33</t>
  </si>
  <si>
    <t xml:space="preserve">0710312D@ac-dijon.fr</t>
  </si>
  <si>
    <t xml:space="preserve">0711507C</t>
  </si>
  <si>
    <t xml:space="preserve">LUCIE AUBRAC</t>
  </si>
  <si>
    <t xml:space="preserve">LUCIE AUBRAC RUE LOUIS ARAGON</t>
  </si>
  <si>
    <t xml:space="preserve">03 85 68 13 14</t>
  </si>
  <si>
    <t xml:space="preserve">0711507C@ac-dijon.fr</t>
  </si>
  <si>
    <t xml:space="preserve">0711796S</t>
  </si>
  <si>
    <t xml:space="preserve">LA CHARBONNIERE-JEAN REGNIER</t>
  </si>
  <si>
    <t xml:space="preserve">CHARBONNIERE JEAN REGNIER</t>
  </si>
  <si>
    <t xml:space="preserve">03 85 68 04 90</t>
  </si>
  <si>
    <t xml:space="preserve">0711796S@ac-dijon.fr</t>
  </si>
  <si>
    <t xml:space="preserve">0710497E</t>
  </si>
  <si>
    <t xml:space="preserve">BONNAY</t>
  </si>
  <si>
    <t xml:space="preserve">03 85 59 91 49</t>
  </si>
  <si>
    <t xml:space="preserve">0710497E@ac-dijon.fr</t>
  </si>
  <si>
    <t xml:space="preserve">0710630Z</t>
  </si>
  <si>
    <t xml:space="preserve">BOSJEAN</t>
  </si>
  <si>
    <t xml:space="preserve">71330</t>
  </si>
  <si>
    <t xml:space="preserve">03 85 74 70 19</t>
  </si>
  <si>
    <t xml:space="preserve">0710630Z@ac-dijon.fr</t>
  </si>
  <si>
    <t xml:space="preserve">0710209S</t>
  </si>
  <si>
    <t xml:space="preserve">BOURBON-LANCY</t>
  </si>
  <si>
    <t xml:space="preserve">CENTRE</t>
  </si>
  <si>
    <t xml:space="preserve">CENTRE 3 AV DE LA REPUBLIQUE</t>
  </si>
  <si>
    <t xml:space="preserve">71140</t>
  </si>
  <si>
    <t xml:space="preserve">03 85 89 08 46</t>
  </si>
  <si>
    <t xml:space="preserve">0710209S@ac-dijon.fr</t>
  </si>
  <si>
    <t xml:space="preserve">0711392C</t>
  </si>
  <si>
    <t xml:space="preserve">DE SAINT DENIS</t>
  </si>
  <si>
    <t xml:space="preserve">7 ET 9 RUE DU STADE</t>
  </si>
  <si>
    <t xml:space="preserve">03 85 89 18 47</t>
  </si>
  <si>
    <t xml:space="preserve">0711392C@ac-dijon.fr</t>
  </si>
  <si>
    <t xml:space="preserve">0711821U</t>
  </si>
  <si>
    <t xml:space="preserve">JACQUES PREVERT</t>
  </si>
  <si>
    <t xml:space="preserve">J PREVERT R MAX BOIROT</t>
  </si>
  <si>
    <t xml:space="preserve">03 85 89 04 56</t>
  </si>
  <si>
    <t xml:space="preserve">0711821U@ac-dijon.fr</t>
  </si>
  <si>
    <t xml:space="preserve">0711822V</t>
  </si>
  <si>
    <t xml:space="preserve">PIERRE ET MARIE CURIE</t>
  </si>
  <si>
    <t xml:space="preserve">PIERRE et MARIE CURIE</t>
  </si>
  <si>
    <t xml:space="preserve">03 85 89 01 76</t>
  </si>
  <si>
    <t xml:space="preserve">0711822V@ac-dijon.fr</t>
  </si>
  <si>
    <t xml:space="preserve">0710229N</t>
  </si>
  <si>
    <t xml:space="preserve">BOURGVILAIN</t>
  </si>
  <si>
    <t xml:space="preserve">71520</t>
  </si>
  <si>
    <t xml:space="preserve">03 85 50 82 40</t>
  </si>
  <si>
    <t xml:space="preserve">0710229N@ac-dijon.fr</t>
  </si>
  <si>
    <t xml:space="preserve">0711034N</t>
  </si>
  <si>
    <t xml:space="preserve">BOYER</t>
  </si>
  <si>
    <t xml:space="preserve">HAMEAU DE LIMONE RUE DU JUS</t>
  </si>
  <si>
    <t xml:space="preserve">71700</t>
  </si>
  <si>
    <t xml:space="preserve">03 85 51 15 82</t>
  </si>
  <si>
    <t xml:space="preserve">0711034N@ac-dijon.fr</t>
  </si>
  <si>
    <t xml:space="preserve">0711036R</t>
  </si>
  <si>
    <t xml:space="preserve">03 85 51 76 15</t>
  </si>
  <si>
    <t xml:space="preserve">0711036R@ac-dijon.fr</t>
  </si>
  <si>
    <t xml:space="preserve">0710894L</t>
  </si>
  <si>
    <t xml:space="preserve">BRAGNY-SUR-SAONE</t>
  </si>
  <si>
    <t xml:space="preserve">26 RUE DE LA MONTEE</t>
  </si>
  <si>
    <t xml:space="preserve">03 85 91 89 48</t>
  </si>
  <si>
    <t xml:space="preserve">0710894L@ac-dijon.fr</t>
  </si>
  <si>
    <t xml:space="preserve">0711234F</t>
  </si>
  <si>
    <t xml:space="preserve">BRANGES</t>
  </si>
  <si>
    <t xml:space="preserve">RUE DE L EGLISE</t>
  </si>
  <si>
    <t xml:space="preserve">03 85 75 85 70</t>
  </si>
  <si>
    <t xml:space="preserve">0711234F@ac-dijon.fr</t>
  </si>
  <si>
    <t xml:space="preserve">0711688Z</t>
  </si>
  <si>
    <t xml:space="preserve">03 85 75 85 65</t>
  </si>
  <si>
    <t xml:space="preserve">0711688Z@ac-dijon.fr</t>
  </si>
  <si>
    <t xml:space="preserve">0710595L</t>
  </si>
  <si>
    <t xml:space="preserve">BRIENNE</t>
  </si>
  <si>
    <t xml:space="preserve">ROUTE DE BOURG</t>
  </si>
  <si>
    <t xml:space="preserve">71290</t>
  </si>
  <si>
    <t xml:space="preserve">03 85 40 02 12</t>
  </si>
  <si>
    <t xml:space="preserve">0710595L@ac-dijon.fr</t>
  </si>
  <si>
    <t xml:space="preserve">0711149N</t>
  </si>
  <si>
    <t xml:space="preserve">BROYE</t>
  </si>
  <si>
    <t xml:space="preserve">GEORGES MORLEVAT</t>
  </si>
  <si>
    <t xml:space="preserve">GEORGES MORLEVAT R L MICHEL</t>
  </si>
  <si>
    <t xml:space="preserve">71190</t>
  </si>
  <si>
    <t xml:space="preserve">03 85 54 48 66</t>
  </si>
  <si>
    <t xml:space="preserve">0711149N@ac-dijon.fr</t>
  </si>
  <si>
    <t xml:space="preserve">0711686X</t>
  </si>
  <si>
    <t xml:space="preserve">BRUAILLES</t>
  </si>
  <si>
    <t xml:space="preserve">RUE DES ECOLES</t>
  </si>
  <si>
    <t xml:space="preserve">03 85 75 53 19</t>
  </si>
  <si>
    <t xml:space="preserve">0711686X@ac-dijon.fr</t>
  </si>
  <si>
    <t xml:space="preserve">0710450D</t>
  </si>
  <si>
    <t xml:space="preserve">BUFFIERES</t>
  </si>
  <si>
    <t xml:space="preserve">03 85 59 67 00</t>
  </si>
  <si>
    <t xml:space="preserve">0710450D@ac-dijon.fr</t>
  </si>
  <si>
    <t xml:space="preserve">0710422Y</t>
  </si>
  <si>
    <t xml:space="preserve">BUSSIERES</t>
  </si>
  <si>
    <t xml:space="preserve">LES FROMENTAUX</t>
  </si>
  <si>
    <t xml:space="preserve">03 85 37 79 13</t>
  </si>
  <si>
    <t xml:space="preserve">0710422Y@ac-dijon.fr</t>
  </si>
  <si>
    <t xml:space="preserve">0711529B</t>
  </si>
  <si>
    <t xml:space="preserve">BUXY</t>
  </si>
  <si>
    <t xml:space="preserve">RUE DES CHEVRES</t>
  </si>
  <si>
    <t xml:space="preserve">03 85 92 04 18</t>
  </si>
  <si>
    <t xml:space="preserve">0711529B@ac-dijon.fr</t>
  </si>
  <si>
    <t xml:space="preserve">0711826Z</t>
  </si>
  <si>
    <t xml:space="preserve">ECOLE DU MAROUGE</t>
  </si>
  <si>
    <t xml:space="preserve">VIGNES LONGUES RTE DE BISSEY</t>
  </si>
  <si>
    <t xml:space="preserve">03 85 92 12 78</t>
  </si>
  <si>
    <t xml:space="preserve">0711826Z@ac-dijon.fr</t>
  </si>
  <si>
    <t xml:space="preserve">0710162R</t>
  </si>
  <si>
    <t xml:space="preserve">CHAGNY</t>
  </si>
  <si>
    <t xml:space="preserve">BELLEVUE</t>
  </si>
  <si>
    <t xml:space="preserve">CHALON 1</t>
  </si>
  <si>
    <t xml:space="preserve">BELLEVUE 10 R ANCIENS ALGERIE</t>
  </si>
  <si>
    <t xml:space="preserve">71150</t>
  </si>
  <si>
    <t xml:space="preserve">03 85 87 23 89</t>
  </si>
  <si>
    <t xml:space="preserve">0710162R@ac-dijon.fr</t>
  </si>
  <si>
    <t xml:space="preserve">0711395F</t>
  </si>
  <si>
    <t xml:space="preserve">LES ROUGES MOULINS</t>
  </si>
  <si>
    <t xml:space="preserve">ROUGES MOULINS R 11 11 1918</t>
  </si>
  <si>
    <t xml:space="preserve">03 85 87 20 80</t>
  </si>
  <si>
    <t xml:space="preserve">0711395F@ac-dijon.fr</t>
  </si>
  <si>
    <t xml:space="preserve">0711728T</t>
  </si>
  <si>
    <t xml:space="preserve">ETIENNE JULES MAREY</t>
  </si>
  <si>
    <t xml:space="preserve">E J MAREY R DU 6 SEPTEMBRE1944</t>
  </si>
  <si>
    <t xml:space="preserve">03 85 87 30 87</t>
  </si>
  <si>
    <t xml:space="preserve">0711728T@ac-dijon.fr</t>
  </si>
  <si>
    <t xml:space="preserve">0710470A</t>
  </si>
  <si>
    <t xml:space="preserve">CHAINTRE</t>
  </si>
  <si>
    <t xml:space="preserve">LUCIE AUBRAC CIDEX 401</t>
  </si>
  <si>
    <t xml:space="preserve">71570</t>
  </si>
  <si>
    <t xml:space="preserve">03 85 35 67 51</t>
  </si>
  <si>
    <t xml:space="preserve">0710470A@ac-dijon.fr</t>
  </si>
  <si>
    <t xml:space="preserve">0711656P</t>
  </si>
  <si>
    <t xml:space="preserve">CHALMOUX</t>
  </si>
  <si>
    <t xml:space="preserve">LES FRESNES</t>
  </si>
  <si>
    <t xml:space="preserve">03 85 84 24 30</t>
  </si>
  <si>
    <t xml:space="preserve">0711656P@ac-dijon.fr</t>
  </si>
  <si>
    <t xml:space="preserve">0710163S</t>
  </si>
  <si>
    <t xml:space="preserve">CHALON-SUR-SAONE</t>
  </si>
  <si>
    <t xml:space="preserve">ROMAIN ROLLAND</t>
  </si>
  <si>
    <t xml:space="preserve"> 62 AV AUBEPIN</t>
  </si>
  <si>
    <t xml:space="preserve">71100</t>
  </si>
  <si>
    <t xml:space="preserve">03 85 43 18 27</t>
  </si>
  <si>
    <t xml:space="preserve">0710163S@ac-dijon.fr</t>
  </si>
  <si>
    <t xml:space="preserve">0710166V</t>
  </si>
  <si>
    <t xml:space="preserve">BOURGOGNE</t>
  </si>
  <si>
    <t xml:space="preserve">BOURGOGNE 1 RUE L. PATE</t>
  </si>
  <si>
    <t xml:space="preserve">03 85 46 05 93</t>
  </si>
  <si>
    <t xml:space="preserve">0710166V@ac-dijon.fr</t>
  </si>
  <si>
    <t xml:space="preserve">0710167W</t>
  </si>
  <si>
    <t xml:space="preserve">VIVANT DENON</t>
  </si>
  <si>
    <t xml:space="preserve">VIVANT DENON 39 R THIARD</t>
  </si>
  <si>
    <t xml:space="preserve">03 85 48 54 76</t>
  </si>
  <si>
    <t xml:space="preserve">0710167W@ac-dijon.fr</t>
  </si>
  <si>
    <t xml:space="preserve">0710172B</t>
  </si>
  <si>
    <t xml:space="preserve">EST</t>
  </si>
  <si>
    <t xml:space="preserve">EST 20 RUE DE LA MOTTE</t>
  </si>
  <si>
    <t xml:space="preserve">03 85 43 13 20</t>
  </si>
  <si>
    <t xml:space="preserve">0710172B@ac-dijon.fr</t>
  </si>
  <si>
    <t xml:space="preserve">0710931B</t>
  </si>
  <si>
    <t xml:space="preserve">ECOLE PRIMAIRE</t>
  </si>
  <si>
    <t xml:space="preserve">E.P.PU</t>
  </si>
  <si>
    <t xml:space="preserve">LA CITADELLE</t>
  </si>
  <si>
    <t xml:space="preserve">LA CITADELLE 10 RUE GARIBALDI</t>
  </si>
  <si>
    <t xml:space="preserve">03 85 48 26 07</t>
  </si>
  <si>
    <t xml:space="preserve">0710931B@ac-dijon.fr</t>
  </si>
  <si>
    <t xml:space="preserve">0710937H</t>
  </si>
  <si>
    <t xml:space="preserve">EST 17 RUE DE LA MOTTE</t>
  </si>
  <si>
    <t xml:space="preserve">03 85 46 72 96</t>
  </si>
  <si>
    <t xml:space="preserve">0710937H@ac-dijon.fr</t>
  </si>
  <si>
    <t xml:space="preserve">0711058P</t>
  </si>
  <si>
    <t xml:space="preserve">LIBERTE EGALITE FRATERNITE</t>
  </si>
  <si>
    <t xml:space="preserve">LIBERTE EGALITE FRATERNITE 3 R</t>
  </si>
  <si>
    <t xml:space="preserve">03 85 46 40 74</t>
  </si>
  <si>
    <t xml:space="preserve">0711058P@ac-dijon.fr</t>
  </si>
  <si>
    <t xml:space="preserve">0711151R</t>
  </si>
  <si>
    <t xml:space="preserve">SAINT EXUPERY</t>
  </si>
  <si>
    <t xml:space="preserve">SAINT EXUPERY 21 R E. BENES</t>
  </si>
  <si>
    <t xml:space="preserve">03 85 46 15 61</t>
  </si>
  <si>
    <t xml:space="preserve">0711151R@ac-dijon.fr</t>
  </si>
  <si>
    <t xml:space="preserve">0711152S</t>
  </si>
  <si>
    <t xml:space="preserve">SAINT EXUPERY 21 RUE E. BENES</t>
  </si>
  <si>
    <t xml:space="preserve">03 85 46 29 47</t>
  </si>
  <si>
    <t xml:space="preserve">0711152S@ac-dijon.fr</t>
  </si>
  <si>
    <t xml:space="preserve">0711235G</t>
  </si>
  <si>
    <t xml:space="preserve">ANNE FRANK</t>
  </si>
  <si>
    <t xml:space="preserve">A. FRANK  23 R JULES FERRY</t>
  </si>
  <si>
    <t xml:space="preserve">03 85 46 34 71</t>
  </si>
  <si>
    <t xml:space="preserve">0711235G@ac-dijon.fr</t>
  </si>
  <si>
    <t xml:space="preserve">0711286M</t>
  </si>
  <si>
    <t xml:space="preserve">JEAN LURCAT</t>
  </si>
  <si>
    <t xml:space="preserve">J. LURCAT  13 R DES PRES DEVAN</t>
  </si>
  <si>
    <t xml:space="preserve">03 85 46 22 14</t>
  </si>
  <si>
    <t xml:space="preserve">0711286M@ac-dijon.fr</t>
  </si>
  <si>
    <t xml:space="preserve">0711287N</t>
  </si>
  <si>
    <t xml:space="preserve">ANNE FRANK 23 R JULES FERRY</t>
  </si>
  <si>
    <t xml:space="preserve">03 85 46 44 93</t>
  </si>
  <si>
    <t xml:space="preserve">0711287N@ac-dijon.fr</t>
  </si>
  <si>
    <t xml:space="preserve">0711298A</t>
  </si>
  <si>
    <t xml:space="preserve">MAURICE CORTOT</t>
  </si>
  <si>
    <t xml:space="preserve">M. CORTOT 1 R V. AURIOL</t>
  </si>
  <si>
    <t xml:space="preserve">03 85 46 51 14</t>
  </si>
  <si>
    <t xml:space="preserve">0711298A@ac-dijon.fr</t>
  </si>
  <si>
    <t xml:space="preserve">0711327G</t>
  </si>
  <si>
    <t xml:space="preserve">LAENNEC</t>
  </si>
  <si>
    <t xml:space="preserve">LAENNEC 3 RUE DU PARADIS</t>
  </si>
  <si>
    <t xml:space="preserve">03 85 46 49 38</t>
  </si>
  <si>
    <t xml:space="preserve">0711327G@ac-dijon.fr</t>
  </si>
  <si>
    <t xml:space="preserve">0711328H</t>
  </si>
  <si>
    <t xml:space="preserve">03 85 46 31 49</t>
  </si>
  <si>
    <t xml:space="preserve">0711328H@ac-dijon.fr</t>
  </si>
  <si>
    <t xml:space="preserve">0711329J</t>
  </si>
  <si>
    <t xml:space="preserve">CLAIRS LOGIS</t>
  </si>
  <si>
    <t xml:space="preserve">CLAIRS LOGIS 1 R P. GAUGUIN</t>
  </si>
  <si>
    <t xml:space="preserve">03 85 46 02 96</t>
  </si>
  <si>
    <t xml:space="preserve">0711329J@ac-dijon.fr</t>
  </si>
  <si>
    <t xml:space="preserve">0711346C</t>
  </si>
  <si>
    <t xml:space="preserve">LAENNEC 5 RUE DU PARADIS</t>
  </si>
  <si>
    <t xml:space="preserve">03 85 46 25 77</t>
  </si>
  <si>
    <t xml:space="preserve">0711346C@ac-dijon.fr</t>
  </si>
  <si>
    <t xml:space="preserve">0711397H</t>
  </si>
  <si>
    <t xml:space="preserve">PAULINE KERGOMARD</t>
  </si>
  <si>
    <t xml:space="preserve">P. KERGOMARD 1 BIS R R LAGRANGE</t>
  </si>
  <si>
    <t xml:space="preserve">03 85 46 12 74</t>
  </si>
  <si>
    <t xml:space="preserve">0711397H@ac-dijon.fr</t>
  </si>
  <si>
    <t xml:space="preserve">0711460B</t>
  </si>
  <si>
    <t xml:space="preserve">PABLO NERUDA</t>
  </si>
  <si>
    <t xml:space="preserve">P. NERUDA 1 RUE E. VARESE</t>
  </si>
  <si>
    <t xml:space="preserve">03 85 46 03 21</t>
  </si>
  <si>
    <t xml:space="preserve">0711460B@ac-dijon.fr</t>
  </si>
  <si>
    <t xml:space="preserve">0711509E</t>
  </si>
  <si>
    <t xml:space="preserve">P. NERUDA 1 R E. VARESE</t>
  </si>
  <si>
    <t xml:space="preserve">03 85 46 39 23</t>
  </si>
  <si>
    <t xml:space="preserve">0711509E@ac-dijon.fr</t>
  </si>
  <si>
    <t xml:space="preserve">0711575B</t>
  </si>
  <si>
    <t xml:space="preserve">J LURCAT 13R P DEVANT</t>
  </si>
  <si>
    <t xml:space="preserve">03 85 43 49 29</t>
  </si>
  <si>
    <t xml:space="preserve">0711575B@ac-dijon.fr</t>
  </si>
  <si>
    <t xml:space="preserve">0711666A</t>
  </si>
  <si>
    <t xml:space="preserve">JEAN MOULIN</t>
  </si>
  <si>
    <t xml:space="preserve">JEAN MOULIN 90 R J MOULIN</t>
  </si>
  <si>
    <t xml:space="preserve">03 85 46 76 65</t>
  </si>
  <si>
    <t xml:space="preserve">0711666A@ac-dijon.fr</t>
  </si>
  <si>
    <t xml:space="preserve">0711711Z</t>
  </si>
  <si>
    <t xml:space="preserve">BOURGOGNE-PIERRE VAUX</t>
  </si>
  <si>
    <t xml:space="preserve">BOURGOGNE-P VAUX R LEON MAURIS</t>
  </si>
  <si>
    <t xml:space="preserve">03 85 46 59 61</t>
  </si>
  <si>
    <t xml:space="preserve">0711711Z@ac-dijon.fr</t>
  </si>
  <si>
    <t xml:space="preserve">0711720J</t>
  </si>
  <si>
    <t xml:space="preserve">1 RUE ROMAIN ROLLAND</t>
  </si>
  <si>
    <t xml:space="preserve">03 85 46 72 91</t>
  </si>
  <si>
    <t xml:space="preserve">0711720J@ac-dijon.fr</t>
  </si>
  <si>
    <t xml:space="preserve">0711721K</t>
  </si>
  <si>
    <t xml:space="preserve">VIVANT DENON 43 R DE THIARD</t>
  </si>
  <si>
    <t xml:space="preserve">03 85 48 29 75</t>
  </si>
  <si>
    <t xml:space="preserve">0711721K@ac-dijon.fr</t>
  </si>
  <si>
    <t xml:space="preserve">0711765H</t>
  </si>
  <si>
    <t xml:space="preserve">CHAGALL-PICASSO</t>
  </si>
  <si>
    <t xml:space="preserve">CHAGALL-PICASSO 5 R DAVID NEEL</t>
  </si>
  <si>
    <t xml:space="preserve">03 85 43 46 47</t>
  </si>
  <si>
    <t xml:space="preserve">0711765H@ac-dijon.fr</t>
  </si>
  <si>
    <t xml:space="preserve">0711842S</t>
  </si>
  <si>
    <t xml:space="preserve">RIVES DE SAONE</t>
  </si>
  <si>
    <t xml:space="preserve">RIVES SAONE 65 R DE STRASBOURG</t>
  </si>
  <si>
    <t xml:space="preserve">03 85 48 40 25</t>
  </si>
  <si>
    <t xml:space="preserve">0711842S@ac-dijon.fr</t>
  </si>
  <si>
    <t xml:space="preserve">0711850A</t>
  </si>
  <si>
    <t xml:space="preserve">LES CHARREAUX</t>
  </si>
  <si>
    <t xml:space="preserve">LES CHARREAUX 18 RUE FOURIER</t>
  </si>
  <si>
    <t xml:space="preserve">03 85 46 38 52</t>
  </si>
  <si>
    <t xml:space="preserve">0711850A@ac-dijon.fr</t>
  </si>
  <si>
    <t xml:space="preserve">0711851B</t>
  </si>
  <si>
    <t xml:space="preserve">ST JEAN DES VIGNES</t>
  </si>
  <si>
    <t xml:space="preserve">ST JEAN DES VIGNES 19 R GIRAUD</t>
  </si>
  <si>
    <t xml:space="preserve">03 85 46 22 42</t>
  </si>
  <si>
    <t xml:space="preserve">0711851B@ac-dijon.fr</t>
  </si>
  <si>
    <t xml:space="preserve">0711864R</t>
  </si>
  <si>
    <t xml:space="preserve">LOUIS LECHERE</t>
  </si>
  <si>
    <t xml:space="preserve">L LECHERE 26 AV VICTOR HUGO</t>
  </si>
  <si>
    <t xml:space="preserve">03 85 48 79 98</t>
  </si>
  <si>
    <t xml:space="preserve">0711864R@ac-dijon.fr</t>
  </si>
  <si>
    <t xml:space="preserve">0711918Z</t>
  </si>
  <si>
    <t xml:space="preserve">Pauline KERGOMARD 1 rue Roger </t>
  </si>
  <si>
    <t xml:space="preserve">03 85 46 76 59</t>
  </si>
  <si>
    <t xml:space="preserve">0711918Z@ac-dijon.fr</t>
  </si>
  <si>
    <t xml:space="preserve">0710582X</t>
  </si>
  <si>
    <t xml:space="preserve">CHAMPAGNAT</t>
  </si>
  <si>
    <t xml:space="preserve">71480</t>
  </si>
  <si>
    <t xml:space="preserve">03 85 72 72 47</t>
  </si>
  <si>
    <t xml:space="preserve">0710582X@ac-dijon.fr</t>
  </si>
  <si>
    <t xml:space="preserve">0711262L</t>
  </si>
  <si>
    <t xml:space="preserve">CHAMPFORGEUIL</t>
  </si>
  <si>
    <t xml:space="preserve">FRANCOISE DOLTO</t>
  </si>
  <si>
    <t xml:space="preserve">F DOLTO 12 RUE CHARLES LEMAUX</t>
  </si>
  <si>
    <t xml:space="preserve">71530</t>
  </si>
  <si>
    <t xml:space="preserve">03 85 46 42 81</t>
  </si>
  <si>
    <t xml:space="preserve">0711262L@ac-dijon.fr</t>
  </si>
  <si>
    <t xml:space="preserve">0711289R</t>
  </si>
  <si>
    <t xml:space="preserve">MARCEL PAGNOL</t>
  </si>
  <si>
    <t xml:space="preserve">M PAGNOL 4 RUE CHARLES LEMAUX</t>
  </si>
  <si>
    <t xml:space="preserve">03 85 46 21 63</t>
  </si>
  <si>
    <t xml:space="preserve">0711289R@ac-dijon.fr</t>
  </si>
  <si>
    <t xml:space="preserve">0711347D</t>
  </si>
  <si>
    <t xml:space="preserve">GUSTAVE COURBET</t>
  </si>
  <si>
    <t xml:space="preserve">G COURBET 3AV COMMUNE</t>
  </si>
  <si>
    <t xml:space="preserve">03 85 46 36 83</t>
  </si>
  <si>
    <t xml:space="preserve">0711347D@ac-dijon.fr</t>
  </si>
  <si>
    <t xml:space="preserve">0711357P</t>
  </si>
  <si>
    <t xml:space="preserve">G COURBET RUE L MICHEL</t>
  </si>
  <si>
    <t xml:space="preserve">03 85 46 36 71</t>
  </si>
  <si>
    <t xml:space="preserve">0711357P@ac-dijon.fr</t>
  </si>
  <si>
    <t xml:space="preserve">0710471B</t>
  </si>
  <si>
    <t xml:space="preserve">CHANES</t>
  </si>
  <si>
    <t xml:space="preserve">CIDEX 507</t>
  </si>
  <si>
    <t xml:space="preserve">03 85 36 51 10</t>
  </si>
  <si>
    <t xml:space="preserve">0710471B@ac-dijon.fr</t>
  </si>
  <si>
    <t xml:space="preserve">0710685J</t>
  </si>
  <si>
    <t xml:space="preserve">CHARBONNAT</t>
  </si>
  <si>
    <t xml:space="preserve">71320</t>
  </si>
  <si>
    <t xml:space="preserve">03 85 54 26 46</t>
  </si>
  <si>
    <t xml:space="preserve">0710685J@ac-dijon.fr</t>
  </si>
  <si>
    <t xml:space="preserve">0710252N</t>
  </si>
  <si>
    <t xml:space="preserve">CHARBONNIERES</t>
  </si>
  <si>
    <t xml:space="preserve">03 85 36 98 59</t>
  </si>
  <si>
    <t xml:space="preserve">0710252N@ac-dijon.fr</t>
  </si>
  <si>
    <t xml:space="preserve">0710419V</t>
  </si>
  <si>
    <t xml:space="preserve">CHARNAY-LES-MACON</t>
  </si>
  <si>
    <t xml:space="preserve">LA COUPEE</t>
  </si>
  <si>
    <t xml:space="preserve">LA COUPEE ALLEE DES ECOLIERS</t>
  </si>
  <si>
    <t xml:space="preserve">71850</t>
  </si>
  <si>
    <t xml:space="preserve">03 85 34 21 46</t>
  </si>
  <si>
    <t xml:space="preserve">0710419V@ac-dijon.fr</t>
  </si>
  <si>
    <t xml:space="preserve">0711265P</t>
  </si>
  <si>
    <t xml:space="preserve">QUARTIER CHAMPGRENON</t>
  </si>
  <si>
    <t xml:space="preserve">03 85 34 22 78</t>
  </si>
  <si>
    <t xml:space="preserve">0711265P@ac-dijon.fr</t>
  </si>
  <si>
    <t xml:space="preserve">0711277C</t>
  </si>
  <si>
    <t xml:space="preserve">LA VERCHERE</t>
  </si>
  <si>
    <t xml:space="preserve">03 85 34 36 16</t>
  </si>
  <si>
    <t xml:space="preserve">0711277C@ac-dijon.fr</t>
  </si>
  <si>
    <t xml:space="preserve">0711771P</t>
  </si>
  <si>
    <t xml:space="preserve">BOUZEREAU-MACE</t>
  </si>
  <si>
    <t xml:space="preserve">BOUZEREAU- MACE 1 R DES ECOLES</t>
  </si>
  <si>
    <t xml:space="preserve">71120</t>
  </si>
  <si>
    <t xml:space="preserve">03 85 24 12 74</t>
  </si>
  <si>
    <t xml:space="preserve">0711771P@ac-dijon.fr</t>
  </si>
  <si>
    <t xml:space="preserve">0710986L</t>
  </si>
  <si>
    <t xml:space="preserve">CHARRECEY</t>
  </si>
  <si>
    <t xml:space="preserve">PIERRE FERRIER</t>
  </si>
  <si>
    <t xml:space="preserve">PIERRE FERRIER R PRETET DENIS</t>
  </si>
  <si>
    <t xml:space="preserve">71510</t>
  </si>
  <si>
    <t xml:space="preserve">09 63 20 99 80</t>
  </si>
  <si>
    <t xml:space="preserve">0710986L@ac-dijon.fr</t>
  </si>
  <si>
    <t xml:space="preserve">0710467X</t>
  </si>
  <si>
    <t xml:space="preserve">CHASSELAS</t>
  </si>
  <si>
    <t xml:space="preserve">03 85 35 13 22</t>
  </si>
  <si>
    <t xml:space="preserve">0710467X@ac-dijon.fr</t>
  </si>
  <si>
    <t xml:space="preserve">0710825L</t>
  </si>
  <si>
    <t xml:space="preserve">CHASSIGNY-SOUS-DUN</t>
  </si>
  <si>
    <t xml:space="preserve">71170</t>
  </si>
  <si>
    <t xml:space="preserve">03 85 84 67 56</t>
  </si>
  <si>
    <t xml:space="preserve">0710825L@ac-dijon.fr</t>
  </si>
  <si>
    <t xml:space="preserve">0710367N</t>
  </si>
  <si>
    <t xml:space="preserve">CHASSY</t>
  </si>
  <si>
    <t xml:space="preserve">71130</t>
  </si>
  <si>
    <t xml:space="preserve">03 85 85 20 52</t>
  </si>
  <si>
    <t xml:space="preserve">0710367N@ac-dijon.fr</t>
  </si>
  <si>
    <t xml:space="preserve">0710868H</t>
  </si>
  <si>
    <t xml:space="preserve">CHATENOY-EN-BRESSE</t>
  </si>
  <si>
    <t xml:space="preserve">JACQUES BREL</t>
  </si>
  <si>
    <t xml:space="preserve">J BREL 14 RUE DU BRG</t>
  </si>
  <si>
    <t xml:space="preserve">03 85 96 51 71</t>
  </si>
  <si>
    <t xml:space="preserve">0710868H@ac-dijon.fr</t>
  </si>
  <si>
    <t xml:space="preserve">0710165U</t>
  </si>
  <si>
    <t xml:space="preserve">CHATENOY-LE-ROYAL</t>
  </si>
  <si>
    <t xml:space="preserve">JEAN ROSTAND</t>
  </si>
  <si>
    <t xml:space="preserve">JEAN ROSTAND 8 BIS R DU BOURG</t>
  </si>
  <si>
    <t xml:space="preserve">71880</t>
  </si>
  <si>
    <t xml:space="preserve">03 85 87 81 91</t>
  </si>
  <si>
    <t xml:space="preserve">0710165U@ac-dijon.fr</t>
  </si>
  <si>
    <t xml:space="preserve">0711358R</t>
  </si>
  <si>
    <t xml:space="preserve">CRUZILLE</t>
  </si>
  <si>
    <t xml:space="preserve">CRUZILLE PL JULES FERRY</t>
  </si>
  <si>
    <t xml:space="preserve">03 85 87 87 82</t>
  </si>
  <si>
    <t xml:space="preserve">0711358R@ac-dijon.fr</t>
  </si>
  <si>
    <t xml:space="preserve">0711375J</t>
  </si>
  <si>
    <t xml:space="preserve">03 85 87 87 70</t>
  </si>
  <si>
    <t xml:space="preserve">0711375J@ac-dijon.fr</t>
  </si>
  <si>
    <t xml:space="preserve">0711685W</t>
  </si>
  <si>
    <t xml:space="preserve">JEAN ROSTAND 8TER RUE DU BOURG</t>
  </si>
  <si>
    <t xml:space="preserve">03 85 87 87 93</t>
  </si>
  <si>
    <t xml:space="preserve">0711685W@ac-dijon.fr</t>
  </si>
  <si>
    <t xml:space="preserve">0711843T</t>
  </si>
  <si>
    <t xml:space="preserve">BERLIOZ</t>
  </si>
  <si>
    <t xml:space="preserve">BERLIOZ 20 PLACE BERLIOZ</t>
  </si>
  <si>
    <t xml:space="preserve">03 85 87 88 58</t>
  </si>
  <si>
    <t xml:space="preserve">0711843T@ac-dijon.fr</t>
  </si>
  <si>
    <t xml:space="preserve">0711619Z</t>
  </si>
  <si>
    <t xml:space="preserve">CHAUDENAY</t>
  </si>
  <si>
    <t xml:space="preserve">RUE SAONOISE</t>
  </si>
  <si>
    <t xml:space="preserve">03 85 87 07 70</t>
  </si>
  <si>
    <t xml:space="preserve">0711619Z@ac-dijon.fr</t>
  </si>
  <si>
    <t xml:space="preserve">0710043L</t>
  </si>
  <si>
    <t xml:space="preserve">CHAUFFAILLES</t>
  </si>
  <si>
    <t xml:space="preserve">2 RUE PASTEUR</t>
  </si>
  <si>
    <t xml:space="preserve">03 85 26 05 69</t>
  </si>
  <si>
    <t xml:space="preserve">0710043L@ac-dijon.fr</t>
  </si>
  <si>
    <t xml:space="preserve">0711760C</t>
  </si>
  <si>
    <t xml:space="preserve">GABRIELLE COLETTE</t>
  </si>
  <si>
    <t xml:space="preserve">G COLETTE 6 RUE DES ECOLES</t>
  </si>
  <si>
    <t xml:space="preserve">03 85 26 00 44</t>
  </si>
  <si>
    <t xml:space="preserve">0711760C@ac-dijon.fr</t>
  </si>
  <si>
    <t xml:space="preserve">0710955C</t>
  </si>
  <si>
    <t xml:space="preserve">CHEILLY-LES-MARANGES</t>
  </si>
  <si>
    <t xml:space="preserve"> DES MARANGES</t>
  </si>
  <si>
    <t xml:space="preserve">03 85 91 10 10</t>
  </si>
  <si>
    <t xml:space="preserve">0710955C@ac-dijon.fr</t>
  </si>
  <si>
    <t xml:space="preserve">0710789X</t>
  </si>
  <si>
    <t xml:space="preserve">CHENAY-LE-CHATEL</t>
  </si>
  <si>
    <t xml:space="preserve">71340</t>
  </si>
  <si>
    <t xml:space="preserve">03 85 25 24 63</t>
  </si>
  <si>
    <t xml:space="preserve">0710789X@ac-dijon.fr</t>
  </si>
  <si>
    <t xml:space="preserve">0710251M</t>
  </si>
  <si>
    <t xml:space="preserve">CHEVAGNY-LES-CHEVRIERES</t>
  </si>
  <si>
    <t xml:space="preserve">CONDEMINE</t>
  </si>
  <si>
    <t xml:space="preserve">03 85 20 22 34</t>
  </si>
  <si>
    <t xml:space="preserve">0710251M@ac-dijon.fr</t>
  </si>
  <si>
    <t xml:space="preserve">0710669S</t>
  </si>
  <si>
    <t xml:space="preserve">CHISSEY-EN-MORVAN</t>
  </si>
  <si>
    <t xml:space="preserve">71540</t>
  </si>
  <si>
    <t xml:space="preserve">03 85 82 67 77</t>
  </si>
  <si>
    <t xml:space="preserve">0710669S@ac-dijon.fr</t>
  </si>
  <si>
    <t xml:space="preserve">0710493A</t>
  </si>
  <si>
    <t xml:space="preserve">CHISSEY-LES-MACON</t>
  </si>
  <si>
    <t xml:space="preserve">03 85 50 71 40</t>
  </si>
  <si>
    <t xml:space="preserve">0710493A@ac-dijon.fr</t>
  </si>
  <si>
    <t xml:space="preserve">0711154U</t>
  </si>
  <si>
    <t xml:space="preserve">CIEL</t>
  </si>
  <si>
    <t xml:space="preserve">GROUPE SCOLAIRE ARC-EN-CIEL</t>
  </si>
  <si>
    <t xml:space="preserve">03 85 91 88 06</t>
  </si>
  <si>
    <t xml:space="preserve">0711154U@ac-dijon.fr</t>
  </si>
  <si>
    <t xml:space="preserve">0710217A</t>
  </si>
  <si>
    <t xml:space="preserve">CIRY-LE-NOBLE</t>
  </si>
  <si>
    <t xml:space="preserve">JEAN MACE</t>
  </si>
  <si>
    <t xml:space="preserve">J MACE HAM ROZELAY R LABAUNE</t>
  </si>
  <si>
    <t xml:space="preserve">71420</t>
  </si>
  <si>
    <t xml:space="preserve">03 85 79 10 10</t>
  </si>
  <si>
    <t xml:space="preserve">0710217A@ac-dijon.fr</t>
  </si>
  <si>
    <t xml:space="preserve">0711337T</t>
  </si>
  <si>
    <t xml:space="preserve">LE BOURG RUE FELIX BRELIER</t>
  </si>
  <si>
    <t xml:space="preserve">03 85 79 12 78</t>
  </si>
  <si>
    <t xml:space="preserve">0711337T@ac-dijon.fr</t>
  </si>
  <si>
    <t xml:space="preserve">0711354L</t>
  </si>
  <si>
    <t xml:space="preserve">FRANCOIS CHAPUIS</t>
  </si>
  <si>
    <t xml:space="preserve">FRANCOIS CHAPUIS R FELIX BRELI</t>
  </si>
  <si>
    <t xml:space="preserve">03 85 79 09 57</t>
  </si>
  <si>
    <t xml:space="preserve">0711354L@ac-dijon.fr</t>
  </si>
  <si>
    <t xml:space="preserve">0711556F</t>
  </si>
  <si>
    <t xml:space="preserve">PASTEUR</t>
  </si>
  <si>
    <t xml:space="preserve">PASTEUR HAM ROZELAY R LABAUNE</t>
  </si>
  <si>
    <t xml:space="preserve">03 85 79 13 86</t>
  </si>
  <si>
    <t xml:space="preserve">0711556F@ac-dijon.fr</t>
  </si>
  <si>
    <t xml:space="preserve">0710429F</t>
  </si>
  <si>
    <t xml:space="preserve">CLESSE</t>
  </si>
  <si>
    <t xml:space="preserve">EN ROUSSET</t>
  </si>
  <si>
    <t xml:space="preserve">03 85 36 96 59</t>
  </si>
  <si>
    <t xml:space="preserve">0710429F@ac-dijon.fr</t>
  </si>
  <si>
    <t xml:space="preserve">0710366M</t>
  </si>
  <si>
    <t xml:space="preserve">CLESSY</t>
  </si>
  <si>
    <t xml:space="preserve">03 85 85 53 44</t>
  </si>
  <si>
    <t xml:space="preserve">0710366M@ac-dijon.fr</t>
  </si>
  <si>
    <t xml:space="preserve">0711872Z</t>
  </si>
  <si>
    <t xml:space="preserve">CLUNY</t>
  </si>
  <si>
    <t xml:space="preserve">GROUPE SCOLAIRE MARIE CURIE</t>
  </si>
  <si>
    <t xml:space="preserve">GS MARIE CURIE RUE LEO LAGRANG</t>
  </si>
  <si>
    <t xml:space="preserve">03 85 59 08 46</t>
  </si>
  <si>
    <t xml:space="preserve">0711872Z@ac-dijon.fr</t>
  </si>
  <si>
    <t xml:space="preserve">0711904J</t>
  </si>
  <si>
    <t xml:space="preserve">DANIELLE GOUZE-MITTERRAND</t>
  </si>
  <si>
    <t xml:space="preserve">DANIELLE GOUZE-MITTERRAND </t>
  </si>
  <si>
    <t xml:space="preserve">03 85 59 27 87</t>
  </si>
  <si>
    <t xml:space="preserve">0711904J@ac-dijon.fr</t>
  </si>
  <si>
    <t xml:space="preserve">0710870K</t>
  </si>
  <si>
    <t xml:space="preserve">CLUX-VILLENEUVE</t>
  </si>
  <si>
    <t xml:space="preserve">CHARLES BORGEOT</t>
  </si>
  <si>
    <t xml:space="preserve">23 VOIE ROMAINE</t>
  </si>
  <si>
    <t xml:space="preserve">03 85 49 17 80</t>
  </si>
  <si>
    <t xml:space="preserve">0710870K@ac-dijon.fr</t>
  </si>
  <si>
    <t xml:space="preserve">0710808T</t>
  </si>
  <si>
    <t xml:space="preserve">COLOMBIER-EN-BRIONNAIS</t>
  </si>
  <si>
    <t xml:space="preserve">03 85 84 54 07</t>
  </si>
  <si>
    <t xml:space="preserve">0710808T@ac-dijon.fr</t>
  </si>
  <si>
    <t xml:space="preserve">0710581W</t>
  </si>
  <si>
    <t xml:space="preserve">CONDAL</t>
  </si>
  <si>
    <t xml:space="preserve">03 85 76 63 94</t>
  </si>
  <si>
    <t xml:space="preserve">0710581W@ac-dijon.fr</t>
  </si>
  <si>
    <t xml:space="preserve">0710492Z</t>
  </si>
  <si>
    <t xml:space="preserve">CORMATIN</t>
  </si>
  <si>
    <t xml:space="preserve">03 85 50 14 21</t>
  </si>
  <si>
    <t xml:space="preserve">0710492Z@ac-dijon.fr</t>
  </si>
  <si>
    <t xml:space="preserve">0711582J</t>
  </si>
  <si>
    <t xml:space="preserve">COUBLANC</t>
  </si>
  <si>
    <t xml:space="preserve">PL DU MONUMENT</t>
  </si>
  <si>
    <t xml:space="preserve">03 85 26 35 26</t>
  </si>
  <si>
    <t xml:space="preserve">0711582J@ac-dijon.fr</t>
  </si>
  <si>
    <t xml:space="preserve">0711827A</t>
  </si>
  <si>
    <t xml:space="preserve">COUCHES</t>
  </si>
  <si>
    <t xml:space="preserve">RUE CHAMERON</t>
  </si>
  <si>
    <t xml:space="preserve">71490</t>
  </si>
  <si>
    <t xml:space="preserve">03 85 49 66 61</t>
  </si>
  <si>
    <t xml:space="preserve">0711827A@ac-dijon.fr</t>
  </si>
  <si>
    <t xml:space="preserve">0710466W</t>
  </si>
  <si>
    <t xml:space="preserve">CRECHES-SUR-SAONE</t>
  </si>
  <si>
    <t xml:space="preserve">JULES PINSARD</t>
  </si>
  <si>
    <t xml:space="preserve">J PINSARD 100 IMP DES ECOLES</t>
  </si>
  <si>
    <t xml:space="preserve">71680</t>
  </si>
  <si>
    <t xml:space="preserve">03 85 37 10 03</t>
  </si>
  <si>
    <t xml:space="preserve">0710466W@ac-dijon.fr</t>
  </si>
  <si>
    <t xml:space="preserve">0711305H</t>
  </si>
  <si>
    <t xml:space="preserve">CRISSEY</t>
  </si>
  <si>
    <t xml:space="preserve">MADELEINE MICONNET</t>
  </si>
  <si>
    <t xml:space="preserve">M. MICONNET 50 RUE PRINCIPALE</t>
  </si>
  <si>
    <t xml:space="preserve">03 85 46 37 63</t>
  </si>
  <si>
    <t xml:space="preserve">0711305H@ac-dijon.fr</t>
  </si>
  <si>
    <t xml:space="preserve">0711312R</t>
  </si>
  <si>
    <t xml:space="preserve">48 BIS RUE PRINCIPALE</t>
  </si>
  <si>
    <t xml:space="preserve">03 85 46 16 29</t>
  </si>
  <si>
    <t xml:space="preserve">0711312R@ac-dijon.fr</t>
  </si>
  <si>
    <t xml:space="preserve">0710331Z</t>
  </si>
  <si>
    <t xml:space="preserve">CRONAT</t>
  </si>
  <si>
    <t xml:space="preserve">03 85 84 73 46</t>
  </si>
  <si>
    <t xml:space="preserve">0710331Z@ac-dijon.fr</t>
  </si>
  <si>
    <t xml:space="preserve">0711155V</t>
  </si>
  <si>
    <t xml:space="preserve">CUISEAUX</t>
  </si>
  <si>
    <t xml:space="preserve">4 RUE DES ECOLES</t>
  </si>
  <si>
    <t xml:space="preserve">03 85 72 72 39</t>
  </si>
  <si>
    <t xml:space="preserve">0711155V@ac-dijon.fr</t>
  </si>
  <si>
    <t xml:space="preserve">0711156W</t>
  </si>
  <si>
    <t xml:space="preserve">CUISERY</t>
  </si>
  <si>
    <t xml:space="preserve">LES PETITES VIGNES</t>
  </si>
  <si>
    <t xml:space="preserve">03 85 20 87 54 </t>
  </si>
  <si>
    <t xml:space="preserve">0711156W@ac-dijon.fr</t>
  </si>
  <si>
    <t xml:space="preserve">0711462D</t>
  </si>
  <si>
    <t xml:space="preserve">25 PLACE DES HORTENSIAS</t>
  </si>
  <si>
    <t xml:space="preserve">03 85 40 05 64</t>
  </si>
  <si>
    <t xml:space="preserve">0711462D@ac-dijon.fr</t>
  </si>
  <si>
    <t xml:space="preserve">0711665Z</t>
  </si>
  <si>
    <t xml:space="preserve">CURGY</t>
  </si>
  <si>
    <t xml:space="preserve">03 85 52 57 79</t>
  </si>
  <si>
    <t xml:space="preserve">0711665Z@ac-dijon.fr</t>
  </si>
  <si>
    <t xml:space="preserve">0711673H</t>
  </si>
  <si>
    <t xml:space="preserve">03 85 52 45 28</t>
  </si>
  <si>
    <t xml:space="preserve">0711673H@ac-dijon.fr</t>
  </si>
  <si>
    <t xml:space="preserve">0710668R</t>
  </si>
  <si>
    <t xml:space="preserve">CUSSY-EN-MORVAN</t>
  </si>
  <si>
    <t xml:space="preserve">03 85 54 64 73</t>
  </si>
  <si>
    <t xml:space="preserve">0710668R@ac-dijon.fr</t>
  </si>
  <si>
    <t xml:space="preserve">0711044Z</t>
  </si>
  <si>
    <t xml:space="preserve">DAMEREY</t>
  </si>
  <si>
    <t xml:space="preserve">LES PLATANES</t>
  </si>
  <si>
    <t xml:space="preserve">LES PLATANES RTE DE DOLE</t>
  </si>
  <si>
    <t xml:space="preserve">03 85 47 50 58</t>
  </si>
  <si>
    <t xml:space="preserve">0711044Z@ac-dijon.fr</t>
  </si>
  <si>
    <t xml:space="preserve">0710418U</t>
  </si>
  <si>
    <t xml:space="preserve">DAVAYE</t>
  </si>
  <si>
    <t xml:space="preserve">LES PLANTES</t>
  </si>
  <si>
    <t xml:space="preserve">03 85 35 82 59</t>
  </si>
  <si>
    <t xml:space="preserve">0710418U@ac-dijon.fr</t>
  </si>
  <si>
    <t xml:space="preserve">0711886P</t>
  </si>
  <si>
    <t xml:space="preserve">DEMIGNY</t>
  </si>
  <si>
    <t xml:space="preserve">LES MARRONNIERS</t>
  </si>
  <si>
    <t xml:space="preserve">LES MARRONNIERS RUE NEUVE</t>
  </si>
  <si>
    <t xml:space="preserve">03 85 49 93 43</t>
  </si>
  <si>
    <t xml:space="preserve">0711886P@ac-dijon.fr</t>
  </si>
  <si>
    <t xml:space="preserve">0710965N</t>
  </si>
  <si>
    <t xml:space="preserve">DENNEVY</t>
  </si>
  <si>
    <t xml:space="preserve">2 PLACE DE L ECOLE</t>
  </si>
  <si>
    <t xml:space="preserve">03 85 45 35 13</t>
  </si>
  <si>
    <t xml:space="preserve">0710965N@ac-dijon.fr</t>
  </si>
  <si>
    <t xml:space="preserve">0711854E</t>
  </si>
  <si>
    <t xml:space="preserve">DEVROUZE</t>
  </si>
  <si>
    <t xml:space="preserve">03 85 72 07 70</t>
  </si>
  <si>
    <t xml:space="preserve">0711854E@ac-dijon.fr</t>
  </si>
  <si>
    <t xml:space="preserve">0710952Z</t>
  </si>
  <si>
    <t xml:space="preserve">DEZIZE-LES-MARANGES</t>
  </si>
  <si>
    <t xml:space="preserve">RUE DE L ECOLE</t>
  </si>
  <si>
    <t xml:space="preserve">03 85 91 16 02</t>
  </si>
  <si>
    <t xml:space="preserve">0710952Z@ac-dijon.fr</t>
  </si>
  <si>
    <t xml:space="preserve">0710627W</t>
  </si>
  <si>
    <t xml:space="preserve">DICONNE</t>
  </si>
  <si>
    <t xml:space="preserve">5 ROUTE DE MERVANS</t>
  </si>
  <si>
    <t xml:space="preserve">03 85 72 01 83</t>
  </si>
  <si>
    <t xml:space="preserve">0710627W@ac-dijon.fr</t>
  </si>
  <si>
    <t xml:space="preserve">0710183N</t>
  </si>
  <si>
    <t xml:space="preserve">DIGOIN</t>
  </si>
  <si>
    <t xml:space="preserve">LA BRIERETTE</t>
  </si>
  <si>
    <t xml:space="preserve">LA BRIERETTE  16 RUE LEON PIC</t>
  </si>
  <si>
    <t xml:space="preserve">71160</t>
  </si>
  <si>
    <t xml:space="preserve">03 85 53 18 13</t>
  </si>
  <si>
    <t xml:space="preserve">0710183N@ac-dijon.fr</t>
  </si>
  <si>
    <t xml:space="preserve">0711402N</t>
  </si>
  <si>
    <t xml:space="preserve">LE LAUNAY</t>
  </si>
  <si>
    <t xml:space="preserve">LE LAUNAY RUE DE ROBINSON</t>
  </si>
  <si>
    <t xml:space="preserve">03 85 53 18 32</t>
  </si>
  <si>
    <t xml:space="preserve">0711402N@ac-dijon.fr</t>
  </si>
  <si>
    <t xml:space="preserve">0711465G</t>
  </si>
  <si>
    <t xml:space="preserve">03 85 53 15 34</t>
  </si>
  <si>
    <t xml:space="preserve">0711465G@ac-dijon.fr</t>
  </si>
  <si>
    <t xml:space="preserve">0711467J</t>
  </si>
  <si>
    <t xml:space="preserve">NEUZY</t>
  </si>
  <si>
    <t xml:space="preserve">NEUZY 73 ROUTE DES SABLES</t>
  </si>
  <si>
    <t xml:space="preserve">03 85 53 16 36</t>
  </si>
  <si>
    <t xml:space="preserve">0711467J@ac-dijon.fr</t>
  </si>
  <si>
    <t xml:space="preserve">0711468K</t>
  </si>
  <si>
    <t xml:space="preserve">03 85 53 03 56</t>
  </si>
  <si>
    <t xml:space="preserve">0711468K@ac-dijon.fr</t>
  </si>
  <si>
    <t xml:space="preserve">0711687Y</t>
  </si>
  <si>
    <t xml:space="preserve">P.ET M. CURIE 12 R M. BERTHELO</t>
  </si>
  <si>
    <t xml:space="preserve">03 85 53 09 55</t>
  </si>
  <si>
    <t xml:space="preserve">0711687Y@ac-dijon.fr</t>
  </si>
  <si>
    <t xml:space="preserve">0711813K</t>
  </si>
  <si>
    <t xml:space="preserve">LAFLEUR BARTOLI</t>
  </si>
  <si>
    <t xml:space="preserve">LAFLEUR BARTOLI 28 R G LAFLEUR</t>
  </si>
  <si>
    <t xml:space="preserve">03 85 53 02 33</t>
  </si>
  <si>
    <t xml:space="preserve">0711813K@ac-dijon.fr</t>
  </si>
  <si>
    <t xml:space="preserve">0711874B</t>
  </si>
  <si>
    <t xml:space="preserve">CENTRE RUE GUILLEMINOT</t>
  </si>
  <si>
    <t xml:space="preserve">03 85 53 00 04</t>
  </si>
  <si>
    <t xml:space="preserve">0711874B@ac-dijon.fr</t>
  </si>
  <si>
    <t xml:space="preserve">0711584L</t>
  </si>
  <si>
    <t xml:space="preserve">DOMMARTIN-LES-CUISEAUX</t>
  </si>
  <si>
    <t xml:space="preserve">03 85 76 68 33</t>
  </si>
  <si>
    <t xml:space="preserve">0711584L@ac-dijon.fr</t>
  </si>
  <si>
    <t xml:space="preserve">0711403P</t>
  </si>
  <si>
    <t xml:space="preserve">DOMPIERRE-LES-ORMES</t>
  </si>
  <si>
    <t xml:space="preserve">400 route de Montmelard </t>
  </si>
  <si>
    <t xml:space="preserve">03 85 50 29 30</t>
  </si>
  <si>
    <t xml:space="preserve">0711403P@ac-dijon.fr</t>
  </si>
  <si>
    <t xml:space="preserve">0711875C</t>
  </si>
  <si>
    <t xml:space="preserve">DRACY-LE-FORT</t>
  </si>
  <si>
    <t xml:space="preserve">LES CRAYS</t>
  </si>
  <si>
    <t xml:space="preserve">71640</t>
  </si>
  <si>
    <t xml:space="preserve">03 85 44 57 13</t>
  </si>
  <si>
    <t xml:space="preserve">0711875C@ac-dijon.fr</t>
  </si>
  <si>
    <t xml:space="preserve">0710715S</t>
  </si>
  <si>
    <t xml:space="preserve">DRACY-SAINT-LOUP</t>
  </si>
  <si>
    <t xml:space="preserve">03 85 82 81 30</t>
  </si>
  <si>
    <t xml:space="preserve">0710715S@ac-dijon.fr</t>
  </si>
  <si>
    <t xml:space="preserve">0711848Y</t>
  </si>
  <si>
    <t xml:space="preserve">ECUISSES</t>
  </si>
  <si>
    <t xml:space="preserve">LES 7 ECLUSES</t>
  </si>
  <si>
    <t xml:space="preserve">LE CREUSOT</t>
  </si>
  <si>
    <t xml:space="preserve">LES 7 ECLUSES 40 RTE DU CANAL</t>
  </si>
  <si>
    <t xml:space="preserve">71210</t>
  </si>
  <si>
    <t xml:space="preserve">03 85 78 17 55</t>
  </si>
  <si>
    <t xml:space="preserve">0711848Y@ac-dijon.fr</t>
  </si>
  <si>
    <t xml:space="preserve">0711157X</t>
  </si>
  <si>
    <t xml:space="preserve">EPERVANS</t>
  </si>
  <si>
    <t xml:space="preserve">CHARLES-EMILE JACQUE</t>
  </si>
  <si>
    <t xml:space="preserve">CHARLES EMILE JACQUES PL MAIRI</t>
  </si>
  <si>
    <t xml:space="preserve">03 85 96 58 37</t>
  </si>
  <si>
    <t xml:space="preserve">0711157X@ac-dijon.fr</t>
  </si>
  <si>
    <t xml:space="preserve">0711404R</t>
  </si>
  <si>
    <t xml:space="preserve">8 PLACE DE LA MAIRIE</t>
  </si>
  <si>
    <t xml:space="preserve">03 85 96 53 27</t>
  </si>
  <si>
    <t xml:space="preserve">0711404R@ac-dijon.fr</t>
  </si>
  <si>
    <t xml:space="preserve">0710657D</t>
  </si>
  <si>
    <t xml:space="preserve">EPINAC</t>
  </si>
  <si>
    <t xml:space="preserve">GOUZE</t>
  </si>
  <si>
    <t xml:space="preserve">GOUZE RUE DE L ILE DE FRANCE</t>
  </si>
  <si>
    <t xml:space="preserve">71360</t>
  </si>
  <si>
    <t xml:space="preserve">03 85 82 08 28</t>
  </si>
  <si>
    <t xml:space="preserve">0710657D@ac-dijon.fr</t>
  </si>
  <si>
    <t xml:space="preserve">0711887R</t>
  </si>
  <si>
    <t xml:space="preserve">GROUPE SCOLAIRE DE LA VERRERIE</t>
  </si>
  <si>
    <t xml:space="preserve">19 rue Jean Bouveri</t>
  </si>
  <si>
    <t xml:space="preserve">03 85 82 13 03</t>
  </si>
  <si>
    <t xml:space="preserve">0711887R@ac-dijon.fr</t>
  </si>
  <si>
    <t xml:space="preserve">0710950X</t>
  </si>
  <si>
    <t xml:space="preserve">ESSERTENNE</t>
  </si>
  <si>
    <t xml:space="preserve">03 85 45 66 45</t>
  </si>
  <si>
    <t xml:space="preserve">0710950X@ac-dijon.fr</t>
  </si>
  <si>
    <t xml:space="preserve">0711266R</t>
  </si>
  <si>
    <t xml:space="preserve">ETANG-SUR-ARROUX</t>
  </si>
  <si>
    <t xml:space="preserve">DU PASSEUR</t>
  </si>
  <si>
    <t xml:space="preserve">DU PASSEUR RUE DU GUE</t>
  </si>
  <si>
    <t xml:space="preserve">03 85 82 22 60</t>
  </si>
  <si>
    <t xml:space="preserve">0711266R@ac-dijon.fr</t>
  </si>
  <si>
    <t xml:space="preserve">0711405S</t>
  </si>
  <si>
    <t xml:space="preserve">13 RUE ST PIERRE</t>
  </si>
  <si>
    <t xml:space="preserve">03 85 82 22 19</t>
  </si>
  <si>
    <t xml:space="preserve">0711405S@ac-dijon.fr</t>
  </si>
  <si>
    <t xml:space="preserve">0711031K</t>
  </si>
  <si>
    <t xml:space="preserve">ETRIGNY</t>
  </si>
  <si>
    <t xml:space="preserve">03 85 92 24 76</t>
  </si>
  <si>
    <t xml:space="preserve">0711031K@ac-dijon.fr</t>
  </si>
  <si>
    <t xml:space="preserve">0710921R</t>
  </si>
  <si>
    <t xml:space="preserve">FARGES-LES-CHALON</t>
  </si>
  <si>
    <t xml:space="preserve">GRANDE RUE</t>
  </si>
  <si>
    <t xml:space="preserve">03 85 43 55 22</t>
  </si>
  <si>
    <t xml:space="preserve">0710921R@ac-dijon.fr</t>
  </si>
  <si>
    <t xml:space="preserve">0710575P</t>
  </si>
  <si>
    <t xml:space="preserve">FLACEY-EN-BRESSE</t>
  </si>
  <si>
    <t xml:space="preserve">03 85 74 01 44</t>
  </si>
  <si>
    <t xml:space="preserve">0710575P@ac-dijon.fr</t>
  </si>
  <si>
    <t xml:space="preserve">0710756L</t>
  </si>
  <si>
    <t xml:space="preserve">FLEURY-LA-MONTAGNE</t>
  </si>
  <si>
    <t xml:space="preserve">03 85 84 11 50</t>
  </si>
  <si>
    <t xml:space="preserve">0710756L@ac-dijon.fr</t>
  </si>
  <si>
    <t xml:space="preserve">0711330K</t>
  </si>
  <si>
    <t xml:space="preserve">FONTAINES</t>
  </si>
  <si>
    <t xml:space="preserve">2 PLACE DU 11 NOVEMBRE 1918</t>
  </si>
  <si>
    <t xml:space="preserve">03 85 91 40 19</t>
  </si>
  <si>
    <t xml:space="preserve">0711330K@ac-dijon.fr</t>
  </si>
  <si>
    <t xml:space="preserve">0711339V</t>
  </si>
  <si>
    <t xml:space="preserve">Parc Chamilly</t>
  </si>
  <si>
    <t xml:space="preserve">03 85 91 40 88</t>
  </si>
  <si>
    <t xml:space="preserve">0711339V@ac-dijon.fr</t>
  </si>
  <si>
    <t xml:space="preserve">0710920P</t>
  </si>
  <si>
    <t xml:space="preserve">FRAGNES-LA LOYERE</t>
  </si>
  <si>
    <t xml:space="preserve">MIREILLE ET GASTON MALLET</t>
  </si>
  <si>
    <t xml:space="preserve">M. ET G. MALLET 49 R DU BOURG</t>
  </si>
  <si>
    <t xml:space="preserve">03 85 45 73 17</t>
  </si>
  <si>
    <t xml:space="preserve">0710920P@ac-dijon.fr</t>
  </si>
  <si>
    <t xml:space="preserve">0711496R</t>
  </si>
  <si>
    <t xml:space="preserve">FRANGY-EN-BRESSE</t>
  </si>
  <si>
    <t xml:space="preserve">MARCEL DANDELOT</t>
  </si>
  <si>
    <t xml:space="preserve">M. DANDELOT LE BOURG</t>
  </si>
  <si>
    <t xml:space="preserve">03 85 74 74 86</t>
  </si>
  <si>
    <t xml:space="preserve">0711496R@ac-dijon.fr</t>
  </si>
  <si>
    <t xml:space="preserve">0710551N</t>
  </si>
  <si>
    <t xml:space="preserve">FRONTENARD</t>
  </si>
  <si>
    <t xml:space="preserve">5 RUE DE LA MOTTE</t>
  </si>
  <si>
    <t xml:space="preserve">03 85 72 61 50</t>
  </si>
  <si>
    <t xml:space="preserve">0710551N@ac-dijon.fr</t>
  </si>
  <si>
    <t xml:space="preserve">0710573M</t>
  </si>
  <si>
    <t xml:space="preserve">FRONTENAUD</t>
  </si>
  <si>
    <t xml:space="preserve">03 85 74 80 60</t>
  </si>
  <si>
    <t xml:space="preserve">0710573M@ac-dijon.fr</t>
  </si>
  <si>
    <t xml:space="preserve">0710417T</t>
  </si>
  <si>
    <t xml:space="preserve">FUISSE</t>
  </si>
  <si>
    <t xml:space="preserve">03 85 35 60 66</t>
  </si>
  <si>
    <t xml:space="preserve">0710417T@ac-dijon.fr</t>
  </si>
  <si>
    <t xml:space="preserve">0711124L</t>
  </si>
  <si>
    <t xml:space="preserve">GENELARD</t>
  </si>
  <si>
    <t xml:space="preserve">2 RUE DE MACON</t>
  </si>
  <si>
    <t xml:space="preserve">03 85 79 20 60</t>
  </si>
  <si>
    <t xml:space="preserve">0711124L@ac-dijon.fr</t>
  </si>
  <si>
    <t xml:space="preserve">0711158Y</t>
  </si>
  <si>
    <t xml:space="preserve">PLACE DU CHAMP DE FOIRE</t>
  </si>
  <si>
    <t xml:space="preserve">03 85 79 21 62</t>
  </si>
  <si>
    <t xml:space="preserve">0711158Y@ac-dijon.fr</t>
  </si>
  <si>
    <t xml:space="preserve">0710483P</t>
  </si>
  <si>
    <t xml:space="preserve">GENOUILLY</t>
  </si>
  <si>
    <t xml:space="preserve">03 85 49 20 22</t>
  </si>
  <si>
    <t xml:space="preserve">0710483P@ac-dijon.fr</t>
  </si>
  <si>
    <t xml:space="preserve">0710887D</t>
  </si>
  <si>
    <t xml:space="preserve">GERGY</t>
  </si>
  <si>
    <t xml:space="preserve">RUE LORANCHET</t>
  </si>
  <si>
    <t xml:space="preserve">71590</t>
  </si>
  <si>
    <t xml:space="preserve">03 85 91 64 90</t>
  </si>
  <si>
    <t xml:space="preserve">0710887D@ac-dijon.fr</t>
  </si>
  <si>
    <t xml:space="preserve">0711278D</t>
  </si>
  <si>
    <t xml:space="preserve">15 RUE DE LA VELLE</t>
  </si>
  <si>
    <t xml:space="preserve">03 85 91 63 24</t>
  </si>
  <si>
    <t xml:space="preserve">0711278D@ac-dijon.fr</t>
  </si>
  <si>
    <t xml:space="preserve">0710227L</t>
  </si>
  <si>
    <t xml:space="preserve">GERMOLLES-SUR-GROSNE</t>
  </si>
  <si>
    <t xml:space="preserve">03 85 50 54 02</t>
  </si>
  <si>
    <t xml:space="preserve">0710227L@ac-dijon.fr</t>
  </si>
  <si>
    <t xml:space="preserve">0710804N</t>
  </si>
  <si>
    <t xml:space="preserve">GIBLES</t>
  </si>
  <si>
    <t xml:space="preserve">03 85 84 59 00</t>
  </si>
  <si>
    <t xml:space="preserve">0710804N@ac-dijon.fr</t>
  </si>
  <si>
    <t xml:space="preserve">0711030J</t>
  </si>
  <si>
    <t xml:space="preserve">GIGNY-SUR-SAONE</t>
  </si>
  <si>
    <t xml:space="preserve">HAMEAU L EPERVIERE</t>
  </si>
  <si>
    <t xml:space="preserve">03 85 44 78 71</t>
  </si>
  <si>
    <t xml:space="preserve">0711030J@ac-dijon.fr</t>
  </si>
  <si>
    <t xml:space="preserve">0710330Y</t>
  </si>
  <si>
    <t xml:space="preserve">GILLY-SUR-LOIRE</t>
  </si>
  <si>
    <t xml:space="preserve">03 85 53 93 01</t>
  </si>
  <si>
    <t xml:space="preserve">0710330Y@ac-dijon.fr</t>
  </si>
  <si>
    <t xml:space="preserve">0710185R</t>
  </si>
  <si>
    <t xml:space="preserve">GIVRY</t>
  </si>
  <si>
    <t xml:space="preserve">LÉOCADIE CZYZ</t>
  </si>
  <si>
    <t xml:space="preserve">RUE LEOCADIE CZYZ</t>
  </si>
  <si>
    <t xml:space="preserve">03 85 44 35 90</t>
  </si>
  <si>
    <t xml:space="preserve">0710185R@ac-dijon.fr</t>
  </si>
  <si>
    <t xml:space="preserve">0710983H</t>
  </si>
  <si>
    <t xml:space="preserve">14 RUE DE CLUNY</t>
  </si>
  <si>
    <t xml:space="preserve">03 85 44 32 31</t>
  </si>
  <si>
    <t xml:space="preserve">0710983H@ac-dijon.fr</t>
  </si>
  <si>
    <t xml:space="preserve">0710481M</t>
  </si>
  <si>
    <t xml:space="preserve">GOURDON</t>
  </si>
  <si>
    <t xml:space="preserve">LA BELUZE RTE DE MACON</t>
  </si>
  <si>
    <t xml:space="preserve">71300</t>
  </si>
  <si>
    <t xml:space="preserve">03 85 57 24 55</t>
  </si>
  <si>
    <t xml:space="preserve">0710481M@ac-dijon.fr</t>
  </si>
  <si>
    <t xml:space="preserve">0711840P</t>
  </si>
  <si>
    <t xml:space="preserve">GRANGES</t>
  </si>
  <si>
    <t xml:space="preserve">LES AUBEPINES</t>
  </si>
  <si>
    <t xml:space="preserve">LES AUBEPINES LES CURLES</t>
  </si>
  <si>
    <t xml:space="preserve">03 85 47 97 95</t>
  </si>
  <si>
    <t xml:space="preserve">0711840P@ac-dijon.fr</t>
  </si>
  <si>
    <t xml:space="preserve">0711722L</t>
  </si>
  <si>
    <t xml:space="preserve">GRURY</t>
  </si>
  <si>
    <t xml:space="preserve">19B RUE DU 11 NOVEMBRE</t>
  </si>
  <si>
    <t xml:space="preserve">71760</t>
  </si>
  <si>
    <t xml:space="preserve">03 85 84 85 52</t>
  </si>
  <si>
    <t xml:space="preserve">0711722L@ac-dijon.fr</t>
  </si>
  <si>
    <t xml:space="preserve">0710187T</t>
  </si>
  <si>
    <t xml:space="preserve">GUEUGNON</t>
  </si>
  <si>
    <t xml:space="preserve">BEAULON</t>
  </si>
  <si>
    <t xml:space="preserve">ROBOLIN ROUTE DE CHASSY</t>
  </si>
  <si>
    <t xml:space="preserve">03 85 85 19 10</t>
  </si>
  <si>
    <t xml:space="preserve">0710187T@ac-dijon.fr</t>
  </si>
  <si>
    <t xml:space="preserve">0710368P</t>
  </si>
  <si>
    <t xml:space="preserve">LOUIS PASTEUR</t>
  </si>
  <si>
    <t xml:space="preserve">LOUIS PASTEUR 19 RUE PASTEUR</t>
  </si>
  <si>
    <t xml:space="preserve">03 85 85 21 92</t>
  </si>
  <si>
    <t xml:space="preserve">0710368P@ac-dijon.fr</t>
  </si>
  <si>
    <t xml:space="preserve">0711301D</t>
  </si>
  <si>
    <t xml:space="preserve">LES GACHERES</t>
  </si>
  <si>
    <t xml:space="preserve">LES GACHERES RUE NOIRE</t>
  </si>
  <si>
    <t xml:space="preserve">03 85 85 22 69</t>
  </si>
  <si>
    <t xml:space="preserve">0711301D@ac-dijon.fr</t>
  </si>
  <si>
    <t xml:space="preserve">0711331L</t>
  </si>
  <si>
    <t xml:space="preserve">ROSA PARKS</t>
  </si>
  <si>
    <t xml:space="preserve">ROSA PARKS 1 RUE A. BUISSON</t>
  </si>
  <si>
    <t xml:space="preserve">03 85 85 09 03</t>
  </si>
  <si>
    <t xml:space="preserve">0711331L@ac-dijon.fr</t>
  </si>
  <si>
    <t xml:space="preserve">0711776V</t>
  </si>
  <si>
    <t xml:space="preserve">LES BRUYERES</t>
  </si>
  <si>
    <t xml:space="preserve">LES BRUYERES RUE A. BUISSON</t>
  </si>
  <si>
    <t xml:space="preserve">03 85 85 23 72</t>
  </si>
  <si>
    <t xml:space="preserve">0711776V@ac-dijon.fr</t>
  </si>
  <si>
    <t xml:space="preserve">0710592H</t>
  </si>
  <si>
    <t xml:space="preserve">HUILLY-SUR-SEILLE</t>
  </si>
  <si>
    <t xml:space="preserve">03 85 40 17 10</t>
  </si>
  <si>
    <t xml:space="preserve">0710592H@ac-dijon.fr</t>
  </si>
  <si>
    <t xml:space="preserve">0710249K</t>
  </si>
  <si>
    <t xml:space="preserve">HURIGNY</t>
  </si>
  <si>
    <t xml:space="preserve">ANDRE HIGONET</t>
  </si>
  <si>
    <t xml:space="preserve">71870</t>
  </si>
  <si>
    <t xml:space="preserve">03 85 34 79 75</t>
  </si>
  <si>
    <t xml:space="preserve">0710249K@ac-dijon.fr</t>
  </si>
  <si>
    <t xml:space="preserve">0710250L</t>
  </si>
  <si>
    <t xml:space="preserve">LES FARGETTES</t>
  </si>
  <si>
    <t xml:space="preserve">FARGETTES CHE PUITS DES VIGNES</t>
  </si>
  <si>
    <t xml:space="preserve">03 85 34 93 50</t>
  </si>
  <si>
    <t xml:space="preserve">0710250L@ac-dijon.fr</t>
  </si>
  <si>
    <t xml:space="preserve">0710248J</t>
  </si>
  <si>
    <t xml:space="preserve">IGE</t>
  </si>
  <si>
    <t xml:space="preserve">RUE DE LA NOIERIE</t>
  </si>
  <si>
    <t xml:space="preserve">03 85 33 43 29</t>
  </si>
  <si>
    <t xml:space="preserve">0710248J@ac-dijon.fr</t>
  </si>
  <si>
    <t xml:space="preserve">0710666N</t>
  </si>
  <si>
    <t xml:space="preserve">IGORNAY</t>
  </si>
  <si>
    <t xml:space="preserve">03 85 82 80 09</t>
  </si>
  <si>
    <t xml:space="preserve">0710666N@ac-dijon.fr</t>
  </si>
  <si>
    <t xml:space="preserve">0711578E</t>
  </si>
  <si>
    <t xml:space="preserve">IGUERANDE</t>
  </si>
  <si>
    <t xml:space="preserve">LE BOURG LES PRIMEVERES</t>
  </si>
  <si>
    <t xml:space="preserve">03 85 84 10 56</t>
  </si>
  <si>
    <t xml:space="preserve">0711578E@ac-dijon.fr</t>
  </si>
  <si>
    <t xml:space="preserve">0711613T</t>
  </si>
  <si>
    <t xml:space="preserve">LE BAS</t>
  </si>
  <si>
    <t xml:space="preserve">03 85 84 13 24</t>
  </si>
  <si>
    <t xml:space="preserve">0711613T@ac-dijon.fr</t>
  </si>
  <si>
    <t xml:space="preserve">0711406T</t>
  </si>
  <si>
    <t xml:space="preserve">ISSY-L'EVEQUE</t>
  </si>
  <si>
    <t xml:space="preserve">03 85 24 96 82</t>
  </si>
  <si>
    <t xml:space="preserve">0711406T@ac-dijon.fr</t>
  </si>
  <si>
    <t xml:space="preserve">0710274M</t>
  </si>
  <si>
    <t xml:space="preserve">JONCY</t>
  </si>
  <si>
    <t xml:space="preserve">LES ARCADES</t>
  </si>
  <si>
    <t xml:space="preserve">PLACE HENRI DUREAULT</t>
  </si>
  <si>
    <t xml:space="preserve">03 85 96 22 97</t>
  </si>
  <si>
    <t xml:space="preserve">0710274M@ac-dijon.fr</t>
  </si>
  <si>
    <t xml:space="preserve">0710571K</t>
  </si>
  <si>
    <t xml:space="preserve">JOUDES</t>
  </si>
  <si>
    <t xml:space="preserve">03 85 72 57 08</t>
  </si>
  <si>
    <t xml:space="preserve">0710571K@ac-dijon.fr</t>
  </si>
  <si>
    <t xml:space="preserve">0710591G</t>
  </si>
  <si>
    <t xml:space="preserve">JOUVENCON</t>
  </si>
  <si>
    <t xml:space="preserve">03 85 40 05 21</t>
  </si>
  <si>
    <t xml:space="preserve">0710591G@ac-dijon.fr</t>
  </si>
  <si>
    <t xml:space="preserve">0711029H</t>
  </si>
  <si>
    <t xml:space="preserve">JUGY</t>
  </si>
  <si>
    <t xml:space="preserve">03 85 44 80 10</t>
  </si>
  <si>
    <t xml:space="preserve">0711029H@ac-dijon.fr</t>
  </si>
  <si>
    <t xml:space="preserve">0711727S</t>
  </si>
  <si>
    <t xml:space="preserve">JULLY-LES-BUXY</t>
  </si>
  <si>
    <t xml:space="preserve">03 85 92 17 34</t>
  </si>
  <si>
    <t xml:space="preserve">0711727S@ac-dijon.fr</t>
  </si>
  <si>
    <t xml:space="preserve">0710671U</t>
  </si>
  <si>
    <t xml:space="preserve">LA CELLE-EN-MORVAN</t>
  </si>
  <si>
    <t xml:space="preserve">RUE BELLEVUE</t>
  </si>
  <si>
    <t xml:space="preserve">03 85 54 10 04</t>
  </si>
  <si>
    <t xml:space="preserve">0710671U@ac-dijon.fr</t>
  </si>
  <si>
    <t xml:space="preserve">0711818R</t>
  </si>
  <si>
    <t xml:space="preserve">LA CHAPELLE-DE-BRAGNY</t>
  </si>
  <si>
    <t xml:space="preserve">03 85 92 20 65</t>
  </si>
  <si>
    <t xml:space="preserve">0711818R@ac-dijon.fr</t>
  </si>
  <si>
    <t xml:space="preserve">0711153T</t>
  </si>
  <si>
    <t xml:space="preserve">LA CHAPELLE-DE-GUINCHAY</t>
  </si>
  <si>
    <t xml:space="preserve">NELSON MANDELA</t>
  </si>
  <si>
    <t xml:space="preserve">LE BOURG CIDEX 202 D</t>
  </si>
  <si>
    <t xml:space="preserve">03 85 36 70 32</t>
  </si>
  <si>
    <t xml:space="preserve">0711153T@ac-dijon.fr</t>
  </si>
  <si>
    <t xml:space="preserve">0710780M</t>
  </si>
  <si>
    <t xml:space="preserve">LA CHAPELLE-DU-MONT-DE-FRANCE</t>
  </si>
  <si>
    <t xml:space="preserve">03 85 50 26 41</t>
  </si>
  <si>
    <t xml:space="preserve">0710780M@ac-dijon.fr</t>
  </si>
  <si>
    <t xml:space="preserve">0710610C</t>
  </si>
  <si>
    <t xml:space="preserve">LA CHAPELLE-NAUDE</t>
  </si>
  <si>
    <t xml:space="preserve">03 85 75 34 81</t>
  </si>
  <si>
    <t xml:space="preserve">0710610C@ac-dijon.fr</t>
  </si>
  <si>
    <t xml:space="preserve">0711861M</t>
  </si>
  <si>
    <t xml:space="preserve">LA CHAPELLE-SAINT-SAUVEUR</t>
  </si>
  <si>
    <t xml:space="preserve">RTE DE PIERRE</t>
  </si>
  <si>
    <t xml:space="preserve">71310</t>
  </si>
  <si>
    <t xml:space="preserve">03 85 74 50 78</t>
  </si>
  <si>
    <t xml:space="preserve">0711861M@ac-dijon.fr</t>
  </si>
  <si>
    <t xml:space="preserve">0711793N</t>
  </si>
  <si>
    <t xml:space="preserve">LA CHAPELLE-SOUS-DUN</t>
  </si>
  <si>
    <t xml:space="preserve">RUE DE L'EGLISE</t>
  </si>
  <si>
    <t xml:space="preserve">03 85 28 03 94</t>
  </si>
  <si>
    <t xml:space="preserve">0711793N@ac-dijon.fr</t>
  </si>
  <si>
    <t xml:space="preserve">0711461C</t>
  </si>
  <si>
    <t xml:space="preserve">LA CHAPELLE-THECLE</t>
  </si>
  <si>
    <t xml:space="preserve">71470</t>
  </si>
  <si>
    <t xml:space="preserve">03 85 72 97 31</t>
  </si>
  <si>
    <t xml:space="preserve">0711461C@ac-dijon.fr</t>
  </si>
  <si>
    <t xml:space="preserve">0710869J</t>
  </si>
  <si>
    <t xml:space="preserve">LA CHARMEE</t>
  </si>
  <si>
    <t xml:space="preserve">6 RUE DU BOURG</t>
  </si>
  <si>
    <t xml:space="preserve">03 85 94 90 96</t>
  </si>
  <si>
    <t xml:space="preserve">0710869J@ac-dijon.fr</t>
  </si>
  <si>
    <t xml:space="preserve">0710554S</t>
  </si>
  <si>
    <t xml:space="preserve">LA CHAUX</t>
  </si>
  <si>
    <t xml:space="preserve">03 85 74 50 39</t>
  </si>
  <si>
    <t xml:space="preserve">0710554S@ac-dijon.fr</t>
  </si>
  <si>
    <t xml:space="preserve">0710815A</t>
  </si>
  <si>
    <t xml:space="preserve">LA CLAYETTE</t>
  </si>
  <si>
    <t xml:space="preserve">LAMARTINE</t>
  </si>
  <si>
    <t xml:space="preserve">11 RUE LAMARTINE</t>
  </si>
  <si>
    <t xml:space="preserve">03 85 28 11 41</t>
  </si>
  <si>
    <t xml:space="preserve">0710815A@ac-dijon.fr</t>
  </si>
  <si>
    <t xml:space="preserve">0711399K</t>
  </si>
  <si>
    <t xml:space="preserve">VIEUX MOULIN</t>
  </si>
  <si>
    <t xml:space="preserve">VIEUX MOULIN R DU VIEUX MOULIN</t>
  </si>
  <si>
    <t xml:space="preserve">03 85 28 00 40</t>
  </si>
  <si>
    <t xml:space="preserve">0711399K@ac-dijon.fr</t>
  </si>
  <si>
    <t xml:space="preserve">0710532T</t>
  </si>
  <si>
    <t xml:space="preserve">LA FRETTE</t>
  </si>
  <si>
    <t xml:space="preserve">71440</t>
  </si>
  <si>
    <t xml:space="preserve">03 85 40 28 55</t>
  </si>
  <si>
    <t xml:space="preserve">0710532T@ac-dijon.fr</t>
  </si>
  <si>
    <t xml:space="preserve">0710590F</t>
  </si>
  <si>
    <t xml:space="preserve">LA GENETE</t>
  </si>
  <si>
    <t xml:space="preserve">03 85 40 16 60</t>
  </si>
  <si>
    <t xml:space="preserve">0710590F@ac-dijon.fr</t>
  </si>
  <si>
    <t xml:space="preserve">0710697X</t>
  </si>
  <si>
    <t xml:space="preserve">LA GRANDE-VERRIERE</t>
  </si>
  <si>
    <t xml:space="preserve">CHRISTIAN MONTCHARMONT</t>
  </si>
  <si>
    <t xml:space="preserve">C MONTCHARMONT LA BRILE</t>
  </si>
  <si>
    <t xml:space="preserve">71990</t>
  </si>
  <si>
    <t xml:space="preserve">03 85 82 50 27</t>
  </si>
  <si>
    <t xml:space="preserve">0710697X@ac-dijon.fr</t>
  </si>
  <si>
    <t xml:space="preserve">0711541P</t>
  </si>
  <si>
    <t xml:space="preserve">LA GUICHE</t>
  </si>
  <si>
    <t xml:space="preserve">RUE DU COMMERCE</t>
  </si>
  <si>
    <t xml:space="preserve">03 85 24 65 44</t>
  </si>
  <si>
    <t xml:space="preserve">0711541P@ac-dijon.fr</t>
  </si>
  <si>
    <t xml:space="preserve">0710343M</t>
  </si>
  <si>
    <t xml:space="preserve">LA MOTTE-SAINT-JEAN</t>
  </si>
  <si>
    <t xml:space="preserve">LES SOUVELAINES</t>
  </si>
  <si>
    <t xml:space="preserve">03 85 53 46 27</t>
  </si>
  <si>
    <t xml:space="preserve">0710343M@ac-dijon.fr</t>
  </si>
  <si>
    <t xml:space="preserve">0710345P</t>
  </si>
  <si>
    <t xml:space="preserve">LE CHATEAU</t>
  </si>
  <si>
    <t xml:space="preserve">03 85 53 06 49</t>
  </si>
  <si>
    <t xml:space="preserve">0710345P@ac-dijon.fr</t>
  </si>
  <si>
    <t xml:space="preserve">0711905K</t>
  </si>
  <si>
    <t xml:space="preserve">LA ROCHE-VINEUSE</t>
  </si>
  <si>
    <t xml:space="preserve">GROUPE SCOLAIRE JACQUES PACROS</t>
  </si>
  <si>
    <t xml:space="preserve">03 85 37 70 70</t>
  </si>
  <si>
    <t xml:space="preserve">0711905K@ac-dijon.fr</t>
  </si>
  <si>
    <t xml:space="preserve">0710257U</t>
  </si>
  <si>
    <t xml:space="preserve">LA SALLE</t>
  </si>
  <si>
    <t xml:space="preserve">LES MAUZUITS</t>
  </si>
  <si>
    <t xml:space="preserve">03 85 37 51 47</t>
  </si>
  <si>
    <t xml:space="preserve">0710257U@ac-dijon.fr</t>
  </si>
  <si>
    <t xml:space="preserve">0710678B</t>
  </si>
  <si>
    <t xml:space="preserve">LA TAGNIERE</t>
  </si>
  <si>
    <t xml:space="preserve">03 85 54 56 21</t>
  </si>
  <si>
    <t xml:space="preserve">0710678B@ac-dijon.fr</t>
  </si>
  <si>
    <t xml:space="preserve">0710434L</t>
  </si>
  <si>
    <t xml:space="preserve">LA VINEUSE SUR FREGANDE</t>
  </si>
  <si>
    <t xml:space="preserve">03 85 59 66 07</t>
  </si>
  <si>
    <t xml:space="preserve">0710434L@ac-dijon.fr</t>
  </si>
  <si>
    <t xml:space="preserve">0710596M</t>
  </si>
  <si>
    <t xml:space="preserve">L'ABERGEMENT-DE-CUISERY</t>
  </si>
  <si>
    <t xml:space="preserve">LE PLATANE</t>
  </si>
  <si>
    <t xml:space="preserve">03 85 32 52 91</t>
  </si>
  <si>
    <t xml:space="preserve">0710596M@ac-dijon.fr</t>
  </si>
  <si>
    <t xml:space="preserve">0710597N</t>
  </si>
  <si>
    <t xml:space="preserve">LES PEUPLIERS</t>
  </si>
  <si>
    <t xml:space="preserve">LES PEUPLIERS VERS L'EGLISE</t>
  </si>
  <si>
    <t xml:space="preserve">03 85 32 34 13</t>
  </si>
  <si>
    <t xml:space="preserve">0710597N@ac-dijon.fr</t>
  </si>
  <si>
    <t xml:space="preserve">0710642M</t>
  </si>
  <si>
    <t xml:space="preserve">L'ABERGEMENT-SAINTE-COLOMBE</t>
  </si>
  <si>
    <t xml:space="preserve">CHEMIN DES ECOLES</t>
  </si>
  <si>
    <t xml:space="preserve">03 85 96 84 43</t>
  </si>
  <si>
    <t xml:space="preserve">0710642M@ac-dijon.fr</t>
  </si>
  <si>
    <t xml:space="preserve">0711407U</t>
  </si>
  <si>
    <t xml:space="preserve">LACROST</t>
  </si>
  <si>
    <t xml:space="preserve">IMPASSE DES ECOLES</t>
  </si>
  <si>
    <t xml:space="preserve">03 85 51 76 78</t>
  </si>
  <si>
    <t xml:space="preserve">0711407U@ac-dijon.fr</t>
  </si>
  <si>
    <t xml:space="preserve">0711159Z</t>
  </si>
  <si>
    <t xml:space="preserve">LAIVES</t>
  </si>
  <si>
    <t xml:space="preserve">03 85 44 75 89</t>
  </si>
  <si>
    <t xml:space="preserve">0711159Z@ac-dijon.fr</t>
  </si>
  <si>
    <t xml:space="preserve">0710247H</t>
  </si>
  <si>
    <t xml:space="preserve">LAIZE</t>
  </si>
  <si>
    <t xml:space="preserve">LE REPOSOIR</t>
  </si>
  <si>
    <t xml:space="preserve">03 85 36 91 52</t>
  </si>
  <si>
    <t xml:space="preserve">0710247H@ac-dijon.fr</t>
  </si>
  <si>
    <t xml:space="preserve">0710683G</t>
  </si>
  <si>
    <t xml:space="preserve">LAIZY</t>
  </si>
  <si>
    <t xml:space="preserve">PL DE LA MAIRIE</t>
  </si>
  <si>
    <t xml:space="preserve">03 85 82 33 86</t>
  </si>
  <si>
    <t xml:space="preserve">0710683G@ac-dijon.fr</t>
  </si>
  <si>
    <t xml:space="preserve">0711026E</t>
  </si>
  <si>
    <t xml:space="preserve">LALHEUE</t>
  </si>
  <si>
    <t xml:space="preserve">BOURG EST</t>
  </si>
  <si>
    <t xml:space="preserve">03 85 44 99 05</t>
  </si>
  <si>
    <t xml:space="preserve">0711026E@ac-dijon.fr</t>
  </si>
  <si>
    <t xml:space="preserve">0710865E</t>
  </si>
  <si>
    <t xml:space="preserve">LANS</t>
  </si>
  <si>
    <t xml:space="preserve">TERENCE RIDOUT</t>
  </si>
  <si>
    <t xml:space="preserve">TERENCE RIDOUT 1 R DU BOURG</t>
  </si>
  <si>
    <t xml:space="preserve">03 85 96 65 68</t>
  </si>
  <si>
    <t xml:space="preserve">0710865E@ac-dijon.fr</t>
  </si>
  <si>
    <t xml:space="preserve">0711393D</t>
  </si>
  <si>
    <t xml:space="preserve">LE BREUIL</t>
  </si>
  <si>
    <t xml:space="preserve">DES PRES CALARDS</t>
  </si>
  <si>
    <t xml:space="preserve">LES PRES CALARDS 1 R BEL AIR</t>
  </si>
  <si>
    <t xml:space="preserve">71670</t>
  </si>
  <si>
    <t xml:space="preserve">03 85 55 29 86</t>
  </si>
  <si>
    <t xml:space="preserve">0711393D@ac-dijon.fr</t>
  </si>
  <si>
    <t xml:space="preserve">0711394E</t>
  </si>
  <si>
    <t xml:space="preserve">FRANCOISE DOLTO 3 RUE BEL AIR</t>
  </si>
  <si>
    <t xml:space="preserve">03 85 55 44 16</t>
  </si>
  <si>
    <t xml:space="preserve">0711394E@ac-dijon.fr</t>
  </si>
  <si>
    <t xml:space="preserve">0710179J</t>
  </si>
  <si>
    <t xml:space="preserve">CAMILLE CLAUDEL</t>
  </si>
  <si>
    <t xml:space="preserve">C CLAUDEL 168 R MAL FOCH</t>
  </si>
  <si>
    <t xml:space="preserve">71200</t>
  </si>
  <si>
    <t xml:space="preserve">03 85 55 23 67</t>
  </si>
  <si>
    <t xml:space="preserve">0710179J@ac-dijon.fr</t>
  </si>
  <si>
    <t xml:space="preserve">0710735N</t>
  </si>
  <si>
    <t xml:space="preserve">PEPINIERE 28 R LA PEPINIERE</t>
  </si>
  <si>
    <t xml:space="preserve">03 85 55 06 76</t>
  </si>
  <si>
    <t xml:space="preserve">0710735N@ac-dijon.fr</t>
  </si>
  <si>
    <t xml:space="preserve">0710736P</t>
  </si>
  <si>
    <t xml:space="preserve">RAYMOND ROCHETTE</t>
  </si>
  <si>
    <t xml:space="preserve">R. ROCHETTE 6 R ST FIRMIN</t>
  </si>
  <si>
    <t xml:space="preserve">03 85 55 06 83</t>
  </si>
  <si>
    <t xml:space="preserve">0710736P@ac-dijon.fr</t>
  </si>
  <si>
    <t xml:space="preserve">0710737R</t>
  </si>
  <si>
    <t xml:space="preserve">LA CHARMILLE</t>
  </si>
  <si>
    <t xml:space="preserve">LA CHARMILLE 10 R CAPUCINES</t>
  </si>
  <si>
    <t xml:space="preserve">03 85 55 03 10</t>
  </si>
  <si>
    <t xml:space="preserve">0710737R@ac-dijon.fr</t>
  </si>
  <si>
    <t xml:space="preserve">0710738S</t>
  </si>
  <si>
    <t xml:space="preserve">SUD MICHELET</t>
  </si>
  <si>
    <t xml:space="preserve">SUD MICHELET 24 RUE JOUFFROY</t>
  </si>
  <si>
    <t xml:space="preserve">03 85 55 15 49</t>
  </si>
  <si>
    <t xml:space="preserve">0710738S@ac-dijon.fr</t>
  </si>
  <si>
    <t xml:space="preserve">0710742W</t>
  </si>
  <si>
    <t xml:space="preserve">MARIE CURIE</t>
  </si>
  <si>
    <t xml:space="preserve">M CURIE 4R PUITS DES MOINEAUX</t>
  </si>
  <si>
    <t xml:space="preserve">03 85 55 09 70</t>
  </si>
  <si>
    <t xml:space="preserve">0710742W@ac-dijon.fr</t>
  </si>
  <si>
    <t xml:space="preserve">0711130T</t>
  </si>
  <si>
    <t xml:space="preserve">LA MOLETTE</t>
  </si>
  <si>
    <t xml:space="preserve">LA MOLETTE 2BIS PUITS MOINEAUX</t>
  </si>
  <si>
    <t xml:space="preserve">03 85 55 34 71</t>
  </si>
  <si>
    <t xml:space="preserve">0711130T@ac-dijon.fr</t>
  </si>
  <si>
    <t xml:space="preserve">0711143G</t>
  </si>
  <si>
    <t xml:space="preserve">CHARLES DE GAULLE</t>
  </si>
  <si>
    <t xml:space="preserve">CH. DE GAULLE PL CH. DE GAULLE</t>
  </si>
  <si>
    <t xml:space="preserve">03 85 55 14 85</t>
  </si>
  <si>
    <t xml:space="preserve">0711143G@ac-dijon.fr</t>
  </si>
  <si>
    <t xml:space="preserve">0711285L</t>
  </si>
  <si>
    <t xml:space="preserve">J. PREVERT 8 BD ST ANTOINE</t>
  </si>
  <si>
    <t xml:space="preserve">03 85 55 18 09</t>
  </si>
  <si>
    <t xml:space="preserve">0711285L@ac-dijon.fr</t>
  </si>
  <si>
    <t xml:space="preserve">0711401M</t>
  </si>
  <si>
    <t xml:space="preserve">LE TENNIS</t>
  </si>
  <si>
    <t xml:space="preserve">LE TENNIS 15 RUE J PREVERT</t>
  </si>
  <si>
    <t xml:space="preserve">03 85 55 37 30</t>
  </si>
  <si>
    <t xml:space="preserve">0711401M@ac-dijon.fr</t>
  </si>
  <si>
    <t xml:space="preserve">0711495P</t>
  </si>
  <si>
    <t xml:space="preserve">R. ROCHETTE 4 A R DE ST FIRMIN</t>
  </si>
  <si>
    <t xml:space="preserve">03 85 55 73 10</t>
  </si>
  <si>
    <t xml:space="preserve">0711495P@ac-dijon.fr</t>
  </si>
  <si>
    <t xml:space="preserve">0711803Z</t>
  </si>
  <si>
    <t xml:space="preserve">VICTOR HUGO 33 R V HUGO</t>
  </si>
  <si>
    <t xml:space="preserve">03 85 55 09 29</t>
  </si>
  <si>
    <t xml:space="preserve">0711803Z@ac-dijon.fr</t>
  </si>
  <si>
    <t xml:space="preserve">0711873A</t>
  </si>
  <si>
    <t xml:space="preserve">PIERRE CURIE</t>
  </si>
  <si>
    <t xml:space="preserve">P CURIE R DU PUITS DES MOINEAU</t>
  </si>
  <si>
    <t xml:space="preserve">03 85 55 04 84</t>
  </si>
  <si>
    <t xml:space="preserve">0711873A@ac-dijon.fr</t>
  </si>
  <si>
    <t xml:space="preserve">0710704E</t>
  </si>
  <si>
    <t xml:space="preserve">LE FAY</t>
  </si>
  <si>
    <t xml:space="preserve">03 85 74 16 02</t>
  </si>
  <si>
    <t xml:space="preserve">0710704E@ac-dijon.fr</t>
  </si>
  <si>
    <t xml:space="preserve">0710570J</t>
  </si>
  <si>
    <t xml:space="preserve">LE MIROIR</t>
  </si>
  <si>
    <t xml:space="preserve">LES TAILLETS</t>
  </si>
  <si>
    <t xml:space="preserve">03 85 76 73 42</t>
  </si>
  <si>
    <t xml:space="preserve">0710570J@ac-dijon.fr</t>
  </si>
  <si>
    <t xml:space="preserve">0710273L</t>
  </si>
  <si>
    <t xml:space="preserve">LE ROUSSET-MARIZY</t>
  </si>
  <si>
    <t xml:space="preserve">03 85 24 63 49</t>
  </si>
  <si>
    <t xml:space="preserve">0710273L@ac-dijon.fr</t>
  </si>
  <si>
    <t xml:space="preserve">0710313E</t>
  </si>
  <si>
    <t xml:space="preserve">LES BIZOTS</t>
  </si>
  <si>
    <t xml:space="preserve">ROBERT GAGNE</t>
  </si>
  <si>
    <t xml:space="preserve">71710</t>
  </si>
  <si>
    <t xml:space="preserve">03 85 55 82 59</t>
  </si>
  <si>
    <t xml:space="preserve">0710313E@ac-dijon.fr</t>
  </si>
  <si>
    <t xml:space="preserve">0710329X</t>
  </si>
  <si>
    <t xml:space="preserve">LESME</t>
  </si>
  <si>
    <t xml:space="preserve">MAURICE BURTIN</t>
  </si>
  <si>
    <t xml:space="preserve">03 85 89 28 46</t>
  </si>
  <si>
    <t xml:space="preserve">0710329X@ac-dijon.fr</t>
  </si>
  <si>
    <t xml:space="preserve">0711810G</t>
  </si>
  <si>
    <t xml:space="preserve">LESSARD-EN-BRESSE</t>
  </si>
  <si>
    <t xml:space="preserve">03 85 96 47 11</t>
  </si>
  <si>
    <t xml:space="preserve">0711810G@ac-dijon.fr</t>
  </si>
  <si>
    <t xml:space="preserve">0710962K</t>
  </si>
  <si>
    <t xml:space="preserve">LESSARD-LE-NATIONAL</t>
  </si>
  <si>
    <t xml:space="preserve">RUE DE LA MAIRIE</t>
  </si>
  <si>
    <t xml:space="preserve">03 85 45 73 94</t>
  </si>
  <si>
    <t xml:space="preserve">0710962K@ac-dijon.fr</t>
  </si>
  <si>
    <t xml:space="preserve">0710464U</t>
  </si>
  <si>
    <t xml:space="preserve">LEYNES</t>
  </si>
  <si>
    <t xml:space="preserve">CIDEX 703</t>
  </si>
  <si>
    <t xml:space="preserve">03 85 35 13 98</t>
  </si>
  <si>
    <t xml:space="preserve">0710464U@ac-dijon.fr</t>
  </si>
  <si>
    <t xml:space="preserve">0710753H</t>
  </si>
  <si>
    <t xml:space="preserve">LIGNY-EN-BRIONNAIS</t>
  </si>
  <si>
    <t xml:space="preserve">03 85 25 85 87</t>
  </si>
  <si>
    <t xml:space="preserve">0710753H@ac-dijon.fr</t>
  </si>
  <si>
    <t xml:space="preserve">0711245T</t>
  </si>
  <si>
    <t xml:space="preserve">LOISY</t>
  </si>
  <si>
    <t xml:space="preserve">03 85 40 09 61</t>
  </si>
  <si>
    <t xml:space="preserve">0711245T@ac-dijon.fr</t>
  </si>
  <si>
    <t xml:space="preserve">0710188U</t>
  </si>
  <si>
    <t xml:space="preserve">HENRI VARLOT</t>
  </si>
  <si>
    <t xml:space="preserve">HENRI VARLOT LE COLOMBIER</t>
  </si>
  <si>
    <t xml:space="preserve">03 85 75 02 62</t>
  </si>
  <si>
    <t xml:space="preserve">0710188U@ac-dijon.fr</t>
  </si>
  <si>
    <t xml:space="preserve">0711332M</t>
  </si>
  <si>
    <t xml:space="preserve">RUE DES ECOLES CHATEAURENAUD</t>
  </si>
  <si>
    <t xml:space="preserve">03 85 75 11 45</t>
  </si>
  <si>
    <t xml:space="preserve">0711332M@ac-dijon.fr</t>
  </si>
  <si>
    <t xml:space="preserve">0711877E</t>
  </si>
  <si>
    <t xml:space="preserve">VIAL VINCENT</t>
  </si>
  <si>
    <t xml:space="preserve">VIAL VINCENT 7 RUE DES BORDES</t>
  </si>
  <si>
    <t xml:space="preserve">03 85 75 05 59</t>
  </si>
  <si>
    <t xml:space="preserve">0711877E@ac-dijon.fr</t>
  </si>
  <si>
    <t xml:space="preserve">0711908N</t>
  </si>
  <si>
    <t xml:space="preserve">LOURNAND</t>
  </si>
  <si>
    <t xml:space="preserve">03 85 59 11 05</t>
  </si>
  <si>
    <t xml:space="preserve">0711908N@ac-dijon.fr</t>
  </si>
  <si>
    <t xml:space="preserve">0710665M</t>
  </si>
  <si>
    <t xml:space="preserve">LUCENAY-L'EVEQUE</t>
  </si>
  <si>
    <t xml:space="preserve">03 85 82 62 27</t>
  </si>
  <si>
    <t xml:space="preserve">0710665M@ac-dijon.fr</t>
  </si>
  <si>
    <t xml:space="preserve">0711470M</t>
  </si>
  <si>
    <t xml:space="preserve">LUGNY</t>
  </si>
  <si>
    <t xml:space="preserve">M. PAGNOL RUE DE L'ABREUVOIR</t>
  </si>
  <si>
    <t xml:space="preserve">03 85 33 24 00</t>
  </si>
  <si>
    <t xml:space="preserve">0711470M@ac-dijon.fr</t>
  </si>
  <si>
    <t xml:space="preserve">0710838A</t>
  </si>
  <si>
    <t xml:space="preserve">LUGNY-LES-CHAROLLES</t>
  </si>
  <si>
    <t xml:space="preserve">03 85 24 28 20</t>
  </si>
  <si>
    <t xml:space="preserve">0710838A@ac-dijon.fr</t>
  </si>
  <si>
    <t xml:space="preserve">0710864D</t>
  </si>
  <si>
    <t xml:space="preserve">LUX</t>
  </si>
  <si>
    <t xml:space="preserve">2 RUE RAYMOND BALAY</t>
  </si>
  <si>
    <t xml:space="preserve">03 85 48 85 05</t>
  </si>
  <si>
    <t xml:space="preserve">0710864D@ac-dijon.fr</t>
  </si>
  <si>
    <t xml:space="preserve">0710189V</t>
  </si>
  <si>
    <t xml:space="preserve">MACON</t>
  </si>
  <si>
    <t xml:space="preserve">BIOUX</t>
  </si>
  <si>
    <t xml:space="preserve">BIOUX 3 RUE DE CHARDONNAY</t>
  </si>
  <si>
    <t xml:space="preserve">71000</t>
  </si>
  <si>
    <t xml:space="preserve">03 85 34 18 29</t>
  </si>
  <si>
    <t xml:space="preserve">0710189V@ac-dijon.fr</t>
  </si>
  <si>
    <t xml:space="preserve">0710190W</t>
  </si>
  <si>
    <t xml:space="preserve">BREART</t>
  </si>
  <si>
    <t xml:space="preserve">BREART 138 RUE DES 9 CLES</t>
  </si>
  <si>
    <t xml:space="preserve">03 85 34 18 10</t>
  </si>
  <si>
    <t xml:space="preserve">0710190W@ac-dijon.fr</t>
  </si>
  <si>
    <t xml:space="preserve">0710192Y</t>
  </si>
  <si>
    <t xml:space="preserve">MARIE LAURENCIN</t>
  </si>
  <si>
    <t xml:space="preserve">7 BIS RUE LACRETELLE</t>
  </si>
  <si>
    <t xml:space="preserve">03 85 38 04 29</t>
  </si>
  <si>
    <t xml:space="preserve">0710192Y@ac-dijon.fr</t>
  </si>
  <si>
    <t xml:space="preserve">0710194A</t>
  </si>
  <si>
    <t xml:space="preserve">CLAUDE ROBERJOT</t>
  </si>
  <si>
    <t xml:space="preserve">1 RUE CLAUDE ROBERJOT</t>
  </si>
  <si>
    <t xml:space="preserve">03 85 38 06 24</t>
  </si>
  <si>
    <t xml:space="preserve">0710194A@ac-dijon.fr</t>
  </si>
  <si>
    <t xml:space="preserve">0710196C</t>
  </si>
  <si>
    <t xml:space="preserve">GRAND FOUR</t>
  </si>
  <si>
    <t xml:space="preserve">GD FOUR CHE BECASSIERE FLACE</t>
  </si>
  <si>
    <t xml:space="preserve">03 85 34 19 47</t>
  </si>
  <si>
    <t xml:space="preserve">0710196C@ac-dijon.fr</t>
  </si>
  <si>
    <t xml:space="preserve">0710197D</t>
  </si>
  <si>
    <t xml:space="preserve">CAMILLE CLAUDEL 12 CRS MOREAU</t>
  </si>
  <si>
    <t xml:space="preserve">03 85 38 10 17</t>
  </si>
  <si>
    <t xml:space="preserve">0710197D@ac-dijon.fr</t>
  </si>
  <si>
    <t xml:space="preserve">0710233T</t>
  </si>
  <si>
    <t xml:space="preserve">M CURIE R VREMONTOISE SENNECE</t>
  </si>
  <si>
    <t xml:space="preserve">03 85 36 01 89</t>
  </si>
  <si>
    <t xml:space="preserve">0710233T@ac-dijon.fr</t>
  </si>
  <si>
    <t xml:space="preserve">0710237X</t>
  </si>
  <si>
    <t xml:space="preserve">LOUISE MICHEL</t>
  </si>
  <si>
    <t xml:space="preserve">LOUISE MICHEL ST JEAN LE PRICH</t>
  </si>
  <si>
    <t xml:space="preserve">03 85 37 52 59</t>
  </si>
  <si>
    <t xml:space="preserve">0710237X@ac-dijon.fr</t>
  </si>
  <si>
    <t xml:space="preserve">0710241B</t>
  </si>
  <si>
    <t xml:space="preserve">JEAN MOULIN 1 RUE JEAN MOULIN</t>
  </si>
  <si>
    <t xml:space="preserve">03 85 21 10 47</t>
  </si>
  <si>
    <t xml:space="preserve">0710241B@ac-dijon.fr</t>
  </si>
  <si>
    <t xml:space="preserve">0710413N</t>
  </si>
  <si>
    <t xml:space="preserve">MARC CHAGALL</t>
  </si>
  <si>
    <t xml:space="preserve">2 RUE LACRETELLE</t>
  </si>
  <si>
    <t xml:space="preserve">03 85 21 06 42</t>
  </si>
  <si>
    <t xml:space="preserve">0710413N@ac-dijon.fr</t>
  </si>
  <si>
    <t xml:space="preserve">0711161B</t>
  </si>
  <si>
    <t xml:space="preserve">LE PETIT PRINCE</t>
  </si>
  <si>
    <t xml:space="preserve">LES GAUTRIATS 10 R D NORMANDIE</t>
  </si>
  <si>
    <t xml:space="preserve">03 85 38 23 78</t>
  </si>
  <si>
    <t xml:space="preserve">0711161B@ac-dijon.fr</t>
  </si>
  <si>
    <t xml:space="preserve">0711162C</t>
  </si>
  <si>
    <t xml:space="preserve">GEORGES BRASSENS</t>
  </si>
  <si>
    <t xml:space="preserve">G BRASSENS 6 RUE DE NORMANDIE</t>
  </si>
  <si>
    <t xml:space="preserve">03 85 39 20 14</t>
  </si>
  <si>
    <t xml:space="preserve">0711162C@ac-dijon.fr</t>
  </si>
  <si>
    <t xml:space="preserve">0711164E</t>
  </si>
  <si>
    <t xml:space="preserve">VINCENT AURIOL</t>
  </si>
  <si>
    <t xml:space="preserve">15 RUE POITEVIN</t>
  </si>
  <si>
    <t xml:space="preserve">03 85 34 14 36</t>
  </si>
  <si>
    <t xml:space="preserve">0711164E@ac-dijon.fr</t>
  </si>
  <si>
    <t xml:space="preserve">0711306J</t>
  </si>
  <si>
    <t xml:space="preserve">RUE VREMONTOISE SENNECE</t>
  </si>
  <si>
    <t xml:space="preserve">03 85 36 04 21</t>
  </si>
  <si>
    <t xml:space="preserve">0711306J@ac-dijon.fr</t>
  </si>
  <si>
    <t xml:space="preserve">0711309M</t>
  </si>
  <si>
    <t xml:space="preserve">JULES FERRY</t>
  </si>
  <si>
    <t xml:space="preserve">JULES FERRY RUE JULES FERRY</t>
  </si>
  <si>
    <t xml:space="preserve">06 68 42 58 34</t>
  </si>
  <si>
    <t xml:space="preserve">0711309M@ac-dijon.fr</t>
  </si>
  <si>
    <t xml:space="preserve">0711313S</t>
  </si>
  <si>
    <t xml:space="preserve">GRAND FOUR R GD COURONNE FLACE</t>
  </si>
  <si>
    <t xml:space="preserve">03 85 20 91 37</t>
  </si>
  <si>
    <t xml:space="preserve">0711313S@ac-dijon.fr</t>
  </si>
  <si>
    <t xml:space="preserve">0711409W</t>
  </si>
  <si>
    <t xml:space="preserve">JEAN ZAY</t>
  </si>
  <si>
    <t xml:space="preserve">J ZAY SAUGERAIES IMP CALMETTE</t>
  </si>
  <si>
    <t xml:space="preserve">03 85 38 89 45</t>
  </si>
  <si>
    <t xml:space="preserve">0711409W@ac-dijon.fr</t>
  </si>
  <si>
    <t xml:space="preserve">0711410X</t>
  </si>
  <si>
    <t xml:space="preserve">PAUL ELUARD</t>
  </si>
  <si>
    <t xml:space="preserve">PAUL ELUARD 20 RUE PAUL ELUARD</t>
  </si>
  <si>
    <t xml:space="preserve">03 85 34 34 11</t>
  </si>
  <si>
    <t xml:space="preserve">0711410X@ac-dijon.fr</t>
  </si>
  <si>
    <t xml:space="preserve">0711472P</t>
  </si>
  <si>
    <t xml:space="preserve">HENRI MATISSE</t>
  </si>
  <si>
    <t xml:space="preserve">H MATISSE 8 PL DESNOYERS FLACE</t>
  </si>
  <si>
    <t xml:space="preserve">03 85 29 05 15</t>
  </si>
  <si>
    <t xml:space="preserve">0711472P@ac-dijon.fr</t>
  </si>
  <si>
    <t xml:space="preserve">0711473R</t>
  </si>
  <si>
    <t xml:space="preserve">APPLICATION</t>
  </si>
  <si>
    <t xml:space="preserve">20 BIS RUE DE L HERITAN</t>
  </si>
  <si>
    <t xml:space="preserve">03 85 38 36 06</t>
  </si>
  <si>
    <t xml:space="preserve">0711473R@ac-dijon.fr</t>
  </si>
  <si>
    <t xml:space="preserve">0711701N</t>
  </si>
  <si>
    <t xml:space="preserve">LES PERRIERES</t>
  </si>
  <si>
    <t xml:space="preserve">LES PERRIERES 200R DE PARIS</t>
  </si>
  <si>
    <t xml:space="preserve">03 85 39 95 82</t>
  </si>
  <si>
    <t xml:space="preserve">0711701N@ac-dijon.fr</t>
  </si>
  <si>
    <t xml:space="preserve">0711807D</t>
  </si>
  <si>
    <t xml:space="preserve">ARC EN CIEL</t>
  </si>
  <si>
    <t xml:space="preserve">03 85 34 16 47</t>
  </si>
  <si>
    <t xml:space="preserve">0711807D@ac-dijon.fr</t>
  </si>
  <si>
    <t xml:space="preserve">0711882K</t>
  </si>
  <si>
    <t xml:space="preserve">MARCEL PAGNOL RUE BLANCHETTES</t>
  </si>
  <si>
    <t xml:space="preserve">03 85 38 22 98</t>
  </si>
  <si>
    <t xml:space="preserve">0711882K@ac-dijon.fr</t>
  </si>
  <si>
    <t xml:space="preserve">0711025D</t>
  </si>
  <si>
    <t xml:space="preserve">MANCEY</t>
  </si>
  <si>
    <t xml:space="preserve">QUARTIER DULPHEY</t>
  </si>
  <si>
    <t xml:space="preserve">03 85 51 75 29</t>
  </si>
  <si>
    <t xml:space="preserve">0711025D@ac-dijon.fr</t>
  </si>
  <si>
    <t xml:space="preserve">0711268T</t>
  </si>
  <si>
    <t xml:space="preserve">MARCIGNY</t>
  </si>
  <si>
    <t xml:space="preserve">5 ROUTE DE MARCIGNY</t>
  </si>
  <si>
    <t xml:space="preserve">03 85 25 22 73</t>
  </si>
  <si>
    <t xml:space="preserve">0711268T@ac-dijon.fr</t>
  </si>
  <si>
    <t xml:space="preserve">0710908B</t>
  </si>
  <si>
    <t xml:space="preserve">MARCILLY-LES-BUXY</t>
  </si>
  <si>
    <t xml:space="preserve">HAMEAU LE MARTRAT</t>
  </si>
  <si>
    <t xml:space="preserve">03 85 96 15 03</t>
  </si>
  <si>
    <t xml:space="preserve">0710908B@ac-dijon.fr</t>
  </si>
  <si>
    <t xml:space="preserve">0711878F</t>
  </si>
  <si>
    <t xml:space="preserve">MARMAGNE</t>
  </si>
  <si>
    <t xml:space="preserve">PIERRE GABRIEL BOUDOT</t>
  </si>
  <si>
    <t xml:space="preserve">PG BOUDOT 22 RUE CAPET</t>
  </si>
  <si>
    <t xml:space="preserve">03 85 78 24 87</t>
  </si>
  <si>
    <t xml:space="preserve">0711878F@ac-dijon.fr</t>
  </si>
  <si>
    <t xml:space="preserve">0711819S</t>
  </si>
  <si>
    <t xml:space="preserve">MARNAY</t>
  </si>
  <si>
    <t xml:space="preserve">14 RUE DE LA MAIRIE</t>
  </si>
  <si>
    <t xml:space="preserve">03 85 44 15 72</t>
  </si>
  <si>
    <t xml:space="preserve">0711819S@ac-dijon.fr</t>
  </si>
  <si>
    <t xml:space="preserve">0711806C</t>
  </si>
  <si>
    <t xml:space="preserve">MARTIGNY-LE-COMTE</t>
  </si>
  <si>
    <t xml:space="preserve">03 85 24 42 97</t>
  </si>
  <si>
    <t xml:space="preserve">0711806C@ac-dijon.fr</t>
  </si>
  <si>
    <t xml:space="preserve">0711778X</t>
  </si>
  <si>
    <t xml:space="preserve">MARY</t>
  </si>
  <si>
    <t xml:space="preserve">03 85 79 82 90</t>
  </si>
  <si>
    <t xml:space="preserve">0711778X@ac-dijon.fr</t>
  </si>
  <si>
    <t xml:space="preserve">0710440T</t>
  </si>
  <si>
    <t xml:space="preserve">MASSILLY</t>
  </si>
  <si>
    <t xml:space="preserve">03 85 50 05 31</t>
  </si>
  <si>
    <t xml:space="preserve">0710440T@ac-dijon.fr</t>
  </si>
  <si>
    <t xml:space="preserve">0710773E</t>
  </si>
  <si>
    <t xml:space="preserve">MATOUR</t>
  </si>
  <si>
    <t xml:space="preserve">03 85 59 72 02</t>
  </si>
  <si>
    <t xml:space="preserve">0710773E@ac-dijon.fr</t>
  </si>
  <si>
    <t xml:space="preserve">0711342Y</t>
  </si>
  <si>
    <t xml:space="preserve">03 85 59 70 46</t>
  </si>
  <si>
    <t xml:space="preserve">0711342Y@ac-dijon.fr</t>
  </si>
  <si>
    <t xml:space="preserve">0710439S</t>
  </si>
  <si>
    <t xml:space="preserve">MAZILLE</t>
  </si>
  <si>
    <t xml:space="preserve">RUE DE L EPINE</t>
  </si>
  <si>
    <t xml:space="preserve">03 85 50 81 97</t>
  </si>
  <si>
    <t xml:space="preserve">0710439S@ac-dijon.fr</t>
  </si>
  <si>
    <t xml:space="preserve">0711474S</t>
  </si>
  <si>
    <t xml:space="preserve">MELAY</t>
  </si>
  <si>
    <t xml:space="preserve">03 85 84 09 91</t>
  </si>
  <si>
    <t xml:space="preserve">0711474S@ac-dijon.fr</t>
  </si>
  <si>
    <t xml:space="preserve">0711903H</t>
  </si>
  <si>
    <t xml:space="preserve">MELLECEY</t>
  </si>
  <si>
    <t xml:space="preserve">PETIT PUITS MELLECEY</t>
  </si>
  <si>
    <t xml:space="preserve">03 85 45 27 83</t>
  </si>
  <si>
    <t xml:space="preserve">0711903H@ac-dijon.fr</t>
  </si>
  <si>
    <t xml:space="preserve">0710516A</t>
  </si>
  <si>
    <t xml:space="preserve">MENETREUIL</t>
  </si>
  <si>
    <t xml:space="preserve">03 85 74 21 63</t>
  </si>
  <si>
    <t xml:space="preserve">0710516A@ac-dijon.fr</t>
  </si>
  <si>
    <t xml:space="preserve">0711849Z</t>
  </si>
  <si>
    <t xml:space="preserve">MERCUREY</t>
  </si>
  <si>
    <t xml:space="preserve">75 GRANDE RUE</t>
  </si>
  <si>
    <t xml:space="preserve">03 85 45 16 20</t>
  </si>
  <si>
    <t xml:space="preserve">0711849Z@ac-dijon.fr</t>
  </si>
  <si>
    <t xml:space="preserve">0711664Y</t>
  </si>
  <si>
    <t xml:space="preserve">MERVANS</t>
  </si>
  <si>
    <t xml:space="preserve">PLACE DU MARCHE</t>
  </si>
  <si>
    <t xml:space="preserve">03 85 76 13 82</t>
  </si>
  <si>
    <t xml:space="preserve">0711664Y@ac-dijon.fr</t>
  </si>
  <si>
    <t xml:space="preserve">0710907A</t>
  </si>
  <si>
    <t xml:space="preserve">MESSEY-SUR-GROSNE</t>
  </si>
  <si>
    <t xml:space="preserve">03 85 44 05 79</t>
  </si>
  <si>
    <t xml:space="preserve">0710907A@ac-dijon.fr</t>
  </si>
  <si>
    <t xml:space="preserve">0711275A</t>
  </si>
  <si>
    <t xml:space="preserve">MESVRES</t>
  </si>
  <si>
    <t xml:space="preserve">03 85 54 40 84</t>
  </si>
  <si>
    <t xml:space="preserve">0711275A@ac-dijon.fr</t>
  </si>
  <si>
    <t xml:space="preserve">0711542R</t>
  </si>
  <si>
    <t xml:space="preserve">LOTISSEMENT DU BOIS DE MESVRES</t>
  </si>
  <si>
    <t xml:space="preserve">03 85 54 44 01</t>
  </si>
  <si>
    <t xml:space="preserve">0711542R@ac-dijon.fr</t>
  </si>
  <si>
    <t xml:space="preserve">0710240A</t>
  </si>
  <si>
    <t xml:space="preserve">MILLY-LAMARTINE</t>
  </si>
  <si>
    <t xml:space="preserve">03 85 36 63 83</t>
  </si>
  <si>
    <t xml:space="preserve">0710240A@ac-dijon.fr</t>
  </si>
  <si>
    <t xml:space="preserve">0710326U</t>
  </si>
  <si>
    <t xml:space="preserve">MONT</t>
  </si>
  <si>
    <t xml:space="preserve">03 85 89 09 98</t>
  </si>
  <si>
    <t xml:space="preserve">0710326U@ac-dijon.fr</t>
  </si>
  <si>
    <t xml:space="preserve">0710906Z</t>
  </si>
  <si>
    <t xml:space="preserve">MONTAGNY-LES-BUXY</t>
  </si>
  <si>
    <t xml:space="preserve">03 85 92 05 21</t>
  </si>
  <si>
    <t xml:space="preserve">0710906Z@ac-dijon.fr</t>
  </si>
  <si>
    <t xml:space="preserve">0710605X</t>
  </si>
  <si>
    <t xml:space="preserve">MONTAGNY-PRES-LOUHANS</t>
  </si>
  <si>
    <t xml:space="preserve">47 PLACE DE LA MAIRIE</t>
  </si>
  <si>
    <t xml:space="preserve">03 85 72 13 58</t>
  </si>
  <si>
    <t xml:space="preserve">0710605X@ac-dijon.fr</t>
  </si>
  <si>
    <t xml:space="preserve">0710263A</t>
  </si>
  <si>
    <t xml:space="preserve">MONTBELLET</t>
  </si>
  <si>
    <t xml:space="preserve">CIDEX 1316</t>
  </si>
  <si>
    <t xml:space="preserve">03 85 33 14 02</t>
  </si>
  <si>
    <t xml:space="preserve">0710263A@ac-dijon.fr</t>
  </si>
  <si>
    <t xml:space="preserve">0710082D</t>
  </si>
  <si>
    <t xml:space="preserve">MONTCEAU-LES-MINES</t>
  </si>
  <si>
    <t xml:space="preserve">BOURDELLE TRIOLET</t>
  </si>
  <si>
    <t xml:space="preserve">BOURDELLE TRIOLET IMP DE PERRE</t>
  </si>
  <si>
    <t xml:space="preserve">03 85 57 15 48</t>
  </si>
  <si>
    <t xml:space="preserve">0710082D@ac-dijon.fr</t>
  </si>
  <si>
    <t xml:space="preserve">0710198E</t>
  </si>
  <si>
    <t xml:space="preserve">FRANCOIS POMPON</t>
  </si>
  <si>
    <t xml:space="preserve">F POMPON 4 RUE A FRANCE</t>
  </si>
  <si>
    <t xml:space="preserve">03 85 57 38 30</t>
  </si>
  <si>
    <t xml:space="preserve">0710198E@ac-dijon.fr</t>
  </si>
  <si>
    <t xml:space="preserve">0710200G</t>
  </si>
  <si>
    <t xml:space="preserve">NIKI DE SAINT PHALLE</t>
  </si>
  <si>
    <t xml:space="preserve">N DE ST PHALLE 6 R P GARNIER</t>
  </si>
  <si>
    <t xml:space="preserve">03 85 57 14 16</t>
  </si>
  <si>
    <t xml:space="preserve">0710200G@ac-dijon.fr</t>
  </si>
  <si>
    <t xml:space="preserve">0710203K</t>
  </si>
  <si>
    <t xml:space="preserve">SUZANNE VALADON</t>
  </si>
  <si>
    <t xml:space="preserve">SUZANNE VALADON 44 R C ROLLIN</t>
  </si>
  <si>
    <t xml:space="preserve">03 85 57 11 54</t>
  </si>
  <si>
    <t xml:space="preserve">0710203K@ac-dijon.fr</t>
  </si>
  <si>
    <t xml:space="preserve">0710299P</t>
  </si>
  <si>
    <t xml:space="preserve">JULES VERNE</t>
  </si>
  <si>
    <t xml:space="preserve">JULES VERNE 49/51R LA COUDRAIE</t>
  </si>
  <si>
    <t xml:space="preserve">03 85 57 09 97</t>
  </si>
  <si>
    <t xml:space="preserve">0710299P@ac-dijon.fr</t>
  </si>
  <si>
    <t xml:space="preserve">0711063V</t>
  </si>
  <si>
    <t xml:space="preserve">LOUIS ARAGON</t>
  </si>
  <si>
    <t xml:space="preserve">LOUIS ARAGON RUE DE PERRECY</t>
  </si>
  <si>
    <t xml:space="preserve">09 61 36 39 41</t>
  </si>
  <si>
    <t xml:space="preserve">0711063V@ac-dijon.fr</t>
  </si>
  <si>
    <t xml:space="preserve">0711236H</t>
  </si>
  <si>
    <t xml:space="preserve">ROSA BONHEUR</t>
  </si>
  <si>
    <t xml:space="preserve">ROSA BONHEUR 23 RUE FORETALE</t>
  </si>
  <si>
    <t xml:space="preserve">03 85 57 31 96</t>
  </si>
  <si>
    <t xml:space="preserve">0711236H@ac-dijon.fr</t>
  </si>
  <si>
    <t xml:space="preserve">0711242P</t>
  </si>
  <si>
    <t xml:space="preserve">J PREVERT 25 RUE RESISTANCE</t>
  </si>
  <si>
    <t xml:space="preserve">03 85 57 29 51</t>
  </si>
  <si>
    <t xml:space="preserve">0711242P@ac-dijon.fr</t>
  </si>
  <si>
    <t xml:space="preserve">0711267S</t>
  </si>
  <si>
    <t xml:space="preserve">JEAN JAURES</t>
  </si>
  <si>
    <t xml:space="preserve">JEAN JAURES 37 RUE JEAN JAURES</t>
  </si>
  <si>
    <t xml:space="preserve">03 85 57 39 24</t>
  </si>
  <si>
    <t xml:space="preserve">0711267S@ac-dijon.fr</t>
  </si>
  <si>
    <t xml:space="preserve">0711476U</t>
  </si>
  <si>
    <t xml:space="preserve">ERIK SATIE</t>
  </si>
  <si>
    <t xml:space="preserve">ERIK SATIE IMPASSE LOUIS JOUVE</t>
  </si>
  <si>
    <t xml:space="preserve">03 85 58 12 23</t>
  </si>
  <si>
    <t xml:space="preserve">0711476U@ac-dijon.fr</t>
  </si>
  <si>
    <t xml:space="preserve">0711649G</t>
  </si>
  <si>
    <t xml:space="preserve">ECOLE PRIMIARE PUBLIQUE</t>
  </si>
  <si>
    <t xml:space="preserve">CLARA SCHUMANN -JEAN ROSTAND</t>
  </si>
  <si>
    <t xml:space="preserve">C.SCHUMANN-J.ROSTAND 8 R DE BO</t>
  </si>
  <si>
    <t xml:space="preserve">03 85 57 06 94</t>
  </si>
  <si>
    <t xml:space="preserve">0711649G@ac-dijon.fr</t>
  </si>
  <si>
    <t xml:space="preserve">0711650H</t>
  </si>
  <si>
    <t xml:space="preserve">VOLTAIRE ROUSSEAU</t>
  </si>
  <si>
    <t xml:space="preserve">VOLTAIRE ROUSSEAU R ROUSSEAU</t>
  </si>
  <si>
    <t xml:space="preserve">03 85 57 12 92</t>
  </si>
  <si>
    <t xml:space="preserve">0711650H@ac-dijon.fr</t>
  </si>
  <si>
    <t xml:space="preserve">0711879G</t>
  </si>
  <si>
    <t xml:space="preserve">JEAN MICHEL FOLON</t>
  </si>
  <si>
    <t xml:space="preserve">JM FOLON RUE DE STRASBOURG</t>
  </si>
  <si>
    <t xml:space="preserve">03 85 57 23 93</t>
  </si>
  <si>
    <t xml:space="preserve">0711879G@ac-dijon.fr</t>
  </si>
  <si>
    <t xml:space="preserve">0710784S</t>
  </si>
  <si>
    <t xml:space="preserve">MONTCEAUX-L'ETOILE</t>
  </si>
  <si>
    <t xml:space="preserve">03 85 25 39 45</t>
  </si>
  <si>
    <t xml:space="preserve">0710784S@ac-dijon.fr</t>
  </si>
  <si>
    <t xml:space="preserve">0711247V</t>
  </si>
  <si>
    <t xml:space="preserve">MONTCENIS</t>
  </si>
  <si>
    <t xml:space="preserve">AV CHARLES DE GAULLE</t>
  </si>
  <si>
    <t xml:space="preserve">03 85 55 96 73</t>
  </si>
  <si>
    <t xml:space="preserve">0711247V@ac-dijon.fr</t>
  </si>
  <si>
    <t xml:space="preserve">0711543S</t>
  </si>
  <si>
    <t xml:space="preserve">RUE DU CHAMP DE FOIRE</t>
  </si>
  <si>
    <t xml:space="preserve">03 85 55 01 03</t>
  </si>
  <si>
    <t xml:space="preserve">0711543S@ac-dijon.fr</t>
  </si>
  <si>
    <t xml:space="preserve">0710473D</t>
  </si>
  <si>
    <t xml:space="preserve">MONTCHANIN</t>
  </si>
  <si>
    <t xml:space="preserve">SERGE BOUTAVANT</t>
  </si>
  <si>
    <t xml:space="preserve">S BOUTAVANT 4 GEN DE GAULLE</t>
  </si>
  <si>
    <t xml:space="preserve">03 85 78 12 20</t>
  </si>
  <si>
    <t xml:space="preserve">0710473D@ac-dijon.fr</t>
  </si>
  <si>
    <t xml:space="preserve">0710474E</t>
  </si>
  <si>
    <t xml:space="preserve">PAUL LANGEVIN</t>
  </si>
  <si>
    <t xml:space="preserve">P LANGEVIN R DU 11 NOVEMBRE 18</t>
  </si>
  <si>
    <t xml:space="preserve">03 85 78 13 38</t>
  </si>
  <si>
    <t xml:space="preserve">0710474E@ac-dijon.fr</t>
  </si>
  <si>
    <t xml:space="preserve">0711237J</t>
  </si>
  <si>
    <t xml:space="preserve">CHARLES PERRAULT</t>
  </si>
  <si>
    <t xml:space="preserve">CH PERRAULT PL GAL DE GAULLE</t>
  </si>
  <si>
    <t xml:space="preserve">03 85 78 15 80</t>
  </si>
  <si>
    <t xml:space="preserve">0711237J@ac-dijon.fr</t>
  </si>
  <si>
    <t xml:space="preserve">0711533F</t>
  </si>
  <si>
    <t xml:space="preserve">PAUL LANGEVIN RUE DU 11-11-18</t>
  </si>
  <si>
    <t xml:space="preserve">03 85 78 54 28</t>
  </si>
  <si>
    <t xml:space="preserve">0711533F@ac-dijon.fr</t>
  </si>
  <si>
    <t xml:space="preserve">0710703D</t>
  </si>
  <si>
    <t xml:space="preserve">MONTCONY</t>
  </si>
  <si>
    <t xml:space="preserve">03 85 72 11 76</t>
  </si>
  <si>
    <t xml:space="preserve">0710703D@ac-dijon.fr</t>
  </si>
  <si>
    <t xml:space="preserve">0710714R</t>
  </si>
  <si>
    <t xml:space="preserve">MONTHELON</t>
  </si>
  <si>
    <t xml:space="preserve">03 85 52 44 88</t>
  </si>
  <si>
    <t xml:space="preserve">0710714R@ac-dijon.fr</t>
  </si>
  <si>
    <t xml:space="preserve">0710777J</t>
  </si>
  <si>
    <t xml:space="preserve">MONTMELARD</t>
  </si>
  <si>
    <t xml:space="preserve">PLACE DE L EGLISE</t>
  </si>
  <si>
    <t xml:space="preserve">03 85 50 24 43</t>
  </si>
  <si>
    <t xml:space="preserve">0710777J@ac-dijon.fr</t>
  </si>
  <si>
    <t xml:space="preserve">0710515Z</t>
  </si>
  <si>
    <t xml:space="preserve">MONTPONT-EN-BRESSE</t>
  </si>
  <si>
    <t xml:space="preserve">03 85 72 95 78</t>
  </si>
  <si>
    <t xml:space="preserve">0710515Z@ac-dijon.fr</t>
  </si>
  <si>
    <t xml:space="preserve">0711254C</t>
  </si>
  <si>
    <t xml:space="preserve">MONTRET</t>
  </si>
  <si>
    <t xml:space="preserve">03 85 76 53 71</t>
  </si>
  <si>
    <t xml:space="preserve">0711254C@ac-dijon.fr</t>
  </si>
  <si>
    <t xml:space="preserve">0710484R</t>
  </si>
  <si>
    <t xml:space="preserve">MONT-SAINT-VINCENT</t>
  </si>
  <si>
    <t xml:space="preserve">12 RUE DU CHATEAU THESUT</t>
  </si>
  <si>
    <t xml:space="preserve">03 85 79 90 16</t>
  </si>
  <si>
    <t xml:space="preserve">0710484R@ac-dijon.fr</t>
  </si>
  <si>
    <t xml:space="preserve">0710905Y</t>
  </si>
  <si>
    <t xml:space="preserve">MOROGES</t>
  </si>
  <si>
    <t xml:space="preserve">03 85 98 12 57</t>
  </si>
  <si>
    <t xml:space="preserve">0710905Y@ac-dijon.fr</t>
  </si>
  <si>
    <t xml:space="preserve">0711781A</t>
  </si>
  <si>
    <t xml:space="preserve">03 85 47 99 78</t>
  </si>
  <si>
    <t xml:space="preserve">0711781A@ac-dijon.fr</t>
  </si>
  <si>
    <t xml:space="preserve">0710547J</t>
  </si>
  <si>
    <t xml:space="preserve">MOUTHIER-EN-BRESSE</t>
  </si>
  <si>
    <t xml:space="preserve">RTE DE CHAUMERGY</t>
  </si>
  <si>
    <t xml:space="preserve">03 85 72 34 47</t>
  </si>
  <si>
    <t xml:space="preserve">0710547J@ac-dijon.fr</t>
  </si>
  <si>
    <t xml:space="preserve">0710821G</t>
  </si>
  <si>
    <t xml:space="preserve">MUSSY-SOUS-DUN</t>
  </si>
  <si>
    <t xml:space="preserve">03 85 26 11 62</t>
  </si>
  <si>
    <t xml:space="preserve">0710821G@ac-dijon.fr</t>
  </si>
  <si>
    <t xml:space="preserve">0711024C</t>
  </si>
  <si>
    <t xml:space="preserve">NANTON</t>
  </si>
  <si>
    <t xml:space="preserve">03 85 92 20 23</t>
  </si>
  <si>
    <t xml:space="preserve">0711024C@ac-dijon.fr</t>
  </si>
  <si>
    <t xml:space="preserve">0710882Y</t>
  </si>
  <si>
    <t xml:space="preserve">NAVILLY</t>
  </si>
  <si>
    <t xml:space="preserve">27 ROUTE DE CHALON RN 73</t>
  </si>
  <si>
    <t xml:space="preserve">03 85 49 11 59</t>
  </si>
  <si>
    <t xml:space="preserve">0710882Y@ac-dijon.fr</t>
  </si>
  <si>
    <t xml:space="preserve">0710228M</t>
  </si>
  <si>
    <t xml:space="preserve">NAVOUR-SUR-GROSNE</t>
  </si>
  <si>
    <t xml:space="preserve">ECOLE DE  CLERMAIN</t>
  </si>
  <si>
    <t xml:space="preserve">03 85 50 45 09</t>
  </si>
  <si>
    <t xml:space="preserve">0710228M@ac-dijon.fr</t>
  </si>
  <si>
    <t xml:space="preserve">0710781N</t>
  </si>
  <si>
    <t xml:space="preserve">ECOLE DE BRANDON</t>
  </si>
  <si>
    <t xml:space="preserve">03 85 50 43 07</t>
  </si>
  <si>
    <t xml:space="preserve">0710781N@ac-dijon.fr</t>
  </si>
  <si>
    <t xml:space="preserve">0711762E</t>
  </si>
  <si>
    <t xml:space="preserve">NEUVY-GRANDCHAMP</t>
  </si>
  <si>
    <t xml:space="preserve">NICOLAS ROLIN</t>
  </si>
  <si>
    <t xml:space="preserve">NICOLAS ROLIN LE BOURG</t>
  </si>
  <si>
    <t xml:space="preserve">03 85 84 23 03</t>
  </si>
  <si>
    <t xml:space="preserve">0711762E@ac-dijon.fr</t>
  </si>
  <si>
    <t xml:space="preserve">0710587C</t>
  </si>
  <si>
    <t xml:space="preserve">ORMES</t>
  </si>
  <si>
    <t xml:space="preserve">03 85 40 28 56</t>
  </si>
  <si>
    <t xml:space="preserve">0710587C@ac-dijon.fr</t>
  </si>
  <si>
    <t xml:space="preserve">0710861A</t>
  </si>
  <si>
    <t xml:space="preserve">OSLON</t>
  </si>
  <si>
    <t xml:space="preserve">8 ROUTE DE ST GERMAIN DU BOIS</t>
  </si>
  <si>
    <t xml:space="preserve">03 85 96 65 43</t>
  </si>
  <si>
    <t xml:space="preserve">0710861A@ac-dijon.fr</t>
  </si>
  <si>
    <t xml:space="preserve">0710375X</t>
  </si>
  <si>
    <t xml:space="preserve">OUDRY</t>
  </si>
  <si>
    <t xml:space="preserve">03 85 70 28 63</t>
  </si>
  <si>
    <t xml:space="preserve">0710375X@ac-dijon.fr</t>
  </si>
  <si>
    <t xml:space="preserve">0711263M</t>
  </si>
  <si>
    <t xml:space="preserve">OUROUX-SUR-SAONE</t>
  </si>
  <si>
    <t xml:space="preserve">2 ROUTE DU ROUILLY</t>
  </si>
  <si>
    <t xml:space="preserve">03 85 96 80 89</t>
  </si>
  <si>
    <t xml:space="preserve">0711263M@ac-dijon.fr</t>
  </si>
  <si>
    <t xml:space="preserve">0711667B</t>
  </si>
  <si>
    <t xml:space="preserve">12 RUE DE LA CHAPELLE</t>
  </si>
  <si>
    <t xml:space="preserve">03 85 96 03 30</t>
  </si>
  <si>
    <t xml:space="preserve">0711667B@ac-dijon.fr</t>
  </si>
  <si>
    <t xml:space="preserve">0711013R</t>
  </si>
  <si>
    <t xml:space="preserve">OZENAY</t>
  </si>
  <si>
    <t xml:space="preserve">LES JOYEUX CARTABLES</t>
  </si>
  <si>
    <t xml:space="preserve">QUARTIER LA MONTAGNONNE</t>
  </si>
  <si>
    <t xml:space="preserve">03 85 51 34 74</t>
  </si>
  <si>
    <t xml:space="preserve">0711013R@ac-dijon.fr</t>
  </si>
  <si>
    <t xml:space="preserve">0710836Y</t>
  </si>
  <si>
    <t xml:space="preserve">OZOLLES</t>
  </si>
  <si>
    <t xml:space="preserve">03 85 24 19 64</t>
  </si>
  <si>
    <t xml:space="preserve">0710836Y@ac-dijon.fr</t>
  </si>
  <si>
    <t xml:space="preserve">0711890U</t>
  </si>
  <si>
    <t xml:space="preserve">PALINGES</t>
  </si>
  <si>
    <t xml:space="preserve">LES PASTELS</t>
  </si>
  <si>
    <t xml:space="preserve">LES PASTELS 2 4 RUE DE L EGLIS</t>
  </si>
  <si>
    <t xml:space="preserve">71430</t>
  </si>
  <si>
    <t xml:space="preserve">03 85 70 21 78</t>
  </si>
  <si>
    <t xml:space="preserve">0711890U@ac-dijon.fr</t>
  </si>
  <si>
    <t xml:space="preserve">0711343Z</t>
  </si>
  <si>
    <t xml:space="preserve">PARAY-LE-MONIAL</t>
  </si>
  <si>
    <t xml:space="preserve">LES SABLES</t>
  </si>
  <si>
    <t xml:space="preserve">LES SABLES 13R JOSEPH MOUTERDE</t>
  </si>
  <si>
    <t xml:space="preserve">71600</t>
  </si>
  <si>
    <t xml:space="preserve">03 85 81 12 44</t>
  </si>
  <si>
    <t xml:space="preserve">0711343Z@ac-dijon.fr</t>
  </si>
  <si>
    <t xml:space="preserve">0711628J</t>
  </si>
  <si>
    <t xml:space="preserve">BELLEVUE 40 R BELLEVUE</t>
  </si>
  <si>
    <t xml:space="preserve">03 85 81 06 79</t>
  </si>
  <si>
    <t xml:space="preserve">0711628J@ac-dijon.fr</t>
  </si>
  <si>
    <t xml:space="preserve">0711697J</t>
  </si>
  <si>
    <t xml:space="preserve">BELLEVUE RUE DE BELLEVUE</t>
  </si>
  <si>
    <t xml:space="preserve">03 85 26 08 10</t>
  </si>
  <si>
    <t xml:space="preserve">0711697J@ac-dijon.fr</t>
  </si>
  <si>
    <t xml:space="preserve">0711761D</t>
  </si>
  <si>
    <t xml:space="preserve">CHAMP SEIGNEUR</t>
  </si>
  <si>
    <t xml:space="preserve">CHAMP SEIGNEUR R CHAMP SEIGNEU</t>
  </si>
  <si>
    <t xml:space="preserve">03 85 81 04 87</t>
  </si>
  <si>
    <t xml:space="preserve">0711761D@ac-dijon.fr</t>
  </si>
  <si>
    <t xml:space="preserve">0711866T</t>
  </si>
  <si>
    <t xml:space="preserve">PRE DES CRECHES PAQUIER</t>
  </si>
  <si>
    <t xml:space="preserve">03 85 81 08 46</t>
  </si>
  <si>
    <t xml:space="preserve">0711866T@ac-dijon.fr</t>
  </si>
  <si>
    <t xml:space="preserve">0710949W</t>
  </si>
  <si>
    <t xml:space="preserve">PARIS-L'HOPITAL</t>
  </si>
  <si>
    <t xml:space="preserve">03 85 91 15 79</t>
  </si>
  <si>
    <t xml:space="preserve">0710949W@ac-dijon.fr</t>
  </si>
  <si>
    <t xml:space="preserve">0710262Z</t>
  </si>
  <si>
    <t xml:space="preserve">PERONNE</t>
  </si>
  <si>
    <t xml:space="preserve">GRAND CHAMP</t>
  </si>
  <si>
    <t xml:space="preserve">GRAND CHAMP LE BOURG</t>
  </si>
  <si>
    <t xml:space="preserve">03 85 36 96 92</t>
  </si>
  <si>
    <t xml:space="preserve">0710262Z@ac-dijon.fr</t>
  </si>
  <si>
    <t xml:space="preserve">0711615V</t>
  </si>
  <si>
    <t xml:space="preserve">PERRECY-LES-FORGES</t>
  </si>
  <si>
    <t xml:space="preserve">L'ECOLE AUX MILLES COULEURS</t>
  </si>
  <si>
    <t xml:space="preserve">RUE DU BE</t>
  </si>
  <si>
    <t xml:space="preserve">03 85 79 62 45</t>
  </si>
  <si>
    <t xml:space="preserve">0711615V@ac-dijon.fr</t>
  </si>
  <si>
    <t xml:space="preserve">0710998Z</t>
  </si>
  <si>
    <t xml:space="preserve">PERREUIL</t>
  </si>
  <si>
    <t xml:space="preserve">JEAN DESPREZ</t>
  </si>
  <si>
    <t xml:space="preserve">JEAN DESPREZ LE BOURG</t>
  </si>
  <si>
    <t xml:space="preserve">03 85 45 62 79</t>
  </si>
  <si>
    <t xml:space="preserve">0710998Z@ac-dijon.fr</t>
  </si>
  <si>
    <t xml:space="preserve">0711413A</t>
  </si>
  <si>
    <t xml:space="preserve">PIERRECLOS</t>
  </si>
  <si>
    <t xml:space="preserve">03 85 35 72 02</t>
  </si>
  <si>
    <t xml:space="preserve">0711413A@ac-dijon.fr</t>
  </si>
  <si>
    <t xml:space="preserve">0711368B</t>
  </si>
  <si>
    <t xml:space="preserve">PIERRE-DE-BRESSE</t>
  </si>
  <si>
    <t xml:space="preserve">2 RUE DU CHATEAU</t>
  </si>
  <si>
    <t xml:space="preserve">03 85 76 20 75</t>
  </si>
  <si>
    <t xml:space="preserve">0711368B@ac-dijon.fr</t>
  </si>
  <si>
    <t xml:space="preserve">0711369C</t>
  </si>
  <si>
    <t xml:space="preserve">FONDATION GUYENOT-PAILLOT</t>
  </si>
  <si>
    <t xml:space="preserve">FONDATION GUYENOT PAILLOT</t>
  </si>
  <si>
    <t xml:space="preserve">03 85 76 24 72</t>
  </si>
  <si>
    <t xml:space="preserve">0711369C@ac-dijon.fr</t>
  </si>
  <si>
    <t xml:space="preserve">0711011N</t>
  </si>
  <si>
    <t xml:space="preserve">PLOTTES</t>
  </si>
  <si>
    <t xml:space="preserve">03 85 40 54 44</t>
  </si>
  <si>
    <t xml:space="preserve">0711011N@ac-dijon.fr</t>
  </si>
  <si>
    <t xml:space="preserve">0710766X</t>
  </si>
  <si>
    <t xml:space="preserve">POISSON</t>
  </si>
  <si>
    <t xml:space="preserve">ECOLE DU POISSON À PLUMES</t>
  </si>
  <si>
    <t xml:space="preserve">03 85 81 16 54</t>
  </si>
  <si>
    <t xml:space="preserve">0710766X@ac-dijon.fr</t>
  </si>
  <si>
    <t xml:space="preserve">0710272K</t>
  </si>
  <si>
    <t xml:space="preserve">POUILLOUX</t>
  </si>
  <si>
    <t xml:space="preserve">JULIE-VICTOIRE DAUBIE</t>
  </si>
  <si>
    <t xml:space="preserve">71230</t>
  </si>
  <si>
    <t xml:space="preserve">03 85 79 06 38</t>
  </si>
  <si>
    <t xml:space="preserve">0710272K@ac-dijon.fr</t>
  </si>
  <si>
    <t xml:space="preserve">0710544F</t>
  </si>
  <si>
    <t xml:space="preserve">POURLANS</t>
  </si>
  <si>
    <t xml:space="preserve">03 85 72 85 04</t>
  </si>
  <si>
    <t xml:space="preserve">0710544F@ac-dijon.fr</t>
  </si>
  <si>
    <t xml:space="preserve">0711010M</t>
  </si>
  <si>
    <t xml:space="preserve">PRETY</t>
  </si>
  <si>
    <t xml:space="preserve">FAUBOURG SAINT NICOLAS</t>
  </si>
  <si>
    <t xml:space="preserve">03 85 32 50 85</t>
  </si>
  <si>
    <t xml:space="preserve">0711010M@ac-dijon.fr</t>
  </si>
  <si>
    <t xml:space="preserve">0711269U</t>
  </si>
  <si>
    <t xml:space="preserve">PRISSE</t>
  </si>
  <si>
    <t xml:space="preserve">RUE DES PREAUDS</t>
  </si>
  <si>
    <t xml:space="preserve">03 85 37 80 42</t>
  </si>
  <si>
    <t xml:space="preserve">0711269U@ac-dijon.fr</t>
  </si>
  <si>
    <t xml:space="preserve">0710463T</t>
  </si>
  <si>
    <t xml:space="preserve">PRUZILLY</t>
  </si>
  <si>
    <t xml:space="preserve">LA CROIX BLANCHE</t>
  </si>
  <si>
    <t xml:space="preserve">03 85 35 18 62</t>
  </si>
  <si>
    <t xml:space="preserve">0710463T@ac-dijon.fr</t>
  </si>
  <si>
    <t xml:space="preserve">0710585A</t>
  </si>
  <si>
    <t xml:space="preserve">RANCY</t>
  </si>
  <si>
    <t xml:space="preserve">03 85 74 25 88</t>
  </si>
  <si>
    <t xml:space="preserve">0710585A@ac-dijon.fr</t>
  </si>
  <si>
    <t xml:space="preserve">0711009L</t>
  </si>
  <si>
    <t xml:space="preserve">RATENELLE</t>
  </si>
  <si>
    <t xml:space="preserve">03 85 40 36 88</t>
  </si>
  <si>
    <t xml:space="preserve">0711009L@ac-dijon.fr</t>
  </si>
  <si>
    <t xml:space="preserve">0710603V</t>
  </si>
  <si>
    <t xml:space="preserve">RATTE</t>
  </si>
  <si>
    <t xml:space="preserve">03 85 75 41 93</t>
  </si>
  <si>
    <t xml:space="preserve">0710603V@ac-dijon.fr</t>
  </si>
  <si>
    <t xml:space="preserve">0710361G</t>
  </si>
  <si>
    <t xml:space="preserve">RIGNY-SUR-ARROUX</t>
  </si>
  <si>
    <t xml:space="preserve">03 85 53 38 52</t>
  </si>
  <si>
    <t xml:space="preserve">0710361G@ac-dijon.fr</t>
  </si>
  <si>
    <t xml:space="preserve">0711271W</t>
  </si>
  <si>
    <t xml:space="preserve">ROMANECHE-THORINS</t>
  </si>
  <si>
    <t xml:space="preserve">BERNARD PIVOT</t>
  </si>
  <si>
    <t xml:space="preserve">03 85 35 52 37</t>
  </si>
  <si>
    <t xml:space="preserve">0711271W@ac-dijon.fr</t>
  </si>
  <si>
    <t xml:space="preserve">0711290S</t>
  </si>
  <si>
    <t xml:space="preserve">03 85 35 51 23</t>
  </si>
  <si>
    <t xml:space="preserve">0711290S@ac-dijon.fr</t>
  </si>
  <si>
    <t xml:space="preserve">0711167H</t>
  </si>
  <si>
    <t xml:space="preserve">ROMENAY</t>
  </si>
  <si>
    <t xml:space="preserve">RUE DE L HOTEL DE VILLE</t>
  </si>
  <si>
    <t xml:space="preserve">03 85 40 84 43</t>
  </si>
  <si>
    <t xml:space="preserve">0711167H@ac-dijon.fr</t>
  </si>
  <si>
    <t xml:space="preserve">0711824X</t>
  </si>
  <si>
    <t xml:space="preserve">RULLY</t>
  </si>
  <si>
    <t xml:space="preserve">PLACE DE LA MAIRIE</t>
  </si>
  <si>
    <t xml:space="preserve">03 85 87 24 68</t>
  </si>
  <si>
    <t xml:space="preserve">0711824X@ac-dijon.fr</t>
  </si>
  <si>
    <t xml:space="preserve">0711888S</t>
  </si>
  <si>
    <t xml:space="preserve">SAGY</t>
  </si>
  <si>
    <t xml:space="preserve">03 85 74 03 69</t>
  </si>
  <si>
    <t xml:space="preserve">0711888S@ac-dijon.fr</t>
  </si>
  <si>
    <t xml:space="preserve">0710646S</t>
  </si>
  <si>
    <t xml:space="preserve">SAILLENARD</t>
  </si>
  <si>
    <t xml:space="preserve">03 85 74 12 03</t>
  </si>
  <si>
    <t xml:space="preserve">0710646S@ac-dijon.fr</t>
  </si>
  <si>
    <t xml:space="preserve">0711616W</t>
  </si>
  <si>
    <t xml:space="preserve">SAINT-AGNAN</t>
  </si>
  <si>
    <t xml:space="preserve">03 85 53 83 61</t>
  </si>
  <si>
    <t xml:space="preserve">0711616W@ac-dijon.fr</t>
  </si>
  <si>
    <t xml:space="preserve">0710261Y</t>
  </si>
  <si>
    <t xml:space="preserve">SAINT-ALBAIN</t>
  </si>
  <si>
    <t xml:space="preserve">JACQUES THOMASSIN</t>
  </si>
  <si>
    <t xml:space="preserve">CIDEX 1602 PL DE RAMMERSMATT</t>
  </si>
  <si>
    <t xml:space="preserve">03 85 27 90 78</t>
  </si>
  <si>
    <t xml:space="preserve">0710261Y@ac-dijon.fr</t>
  </si>
  <si>
    <t xml:space="preserve">0711023B</t>
  </si>
  <si>
    <t xml:space="preserve">SAINT-AMBREUIL</t>
  </si>
  <si>
    <t xml:space="preserve">PLACE MALHESHERBES</t>
  </si>
  <si>
    <t xml:space="preserve">03 85 44 10 80</t>
  </si>
  <si>
    <t xml:space="preserve">0711023B@ac-dijon.fr</t>
  </si>
  <si>
    <t xml:space="preserve">0710460P</t>
  </si>
  <si>
    <t xml:space="preserve">SAINT-AMOUR-BELLEVUE</t>
  </si>
  <si>
    <t xml:space="preserve">CIDEX 1106</t>
  </si>
  <si>
    <t xml:space="preserve">03 85 37 45 20</t>
  </si>
  <si>
    <t xml:space="preserve">0710460P@ac-dijon.fr</t>
  </si>
  <si>
    <t xml:space="preserve">0710437P</t>
  </si>
  <si>
    <t xml:space="preserve">SAINT-ANDRE-LE-DESERT</t>
  </si>
  <si>
    <t xml:space="preserve">LES 7 CHENES</t>
  </si>
  <si>
    <t xml:space="preserve">03 85 59 91 51</t>
  </si>
  <si>
    <t xml:space="preserve">0710437P@ac-dijon.fr</t>
  </si>
  <si>
    <t xml:space="preserve">0710374W</t>
  </si>
  <si>
    <t xml:space="preserve">SAINT-AUBIN-EN-CHAROLLAIS</t>
  </si>
  <si>
    <t xml:space="preserve">LES CRAYONS DE COULEUR</t>
  </si>
  <si>
    <t xml:space="preserve">03 85 84 65 94</t>
  </si>
  <si>
    <t xml:space="preserve">0710374W@ac-dijon.fr</t>
  </si>
  <si>
    <t xml:space="preserve">0710307Y</t>
  </si>
  <si>
    <t xml:space="preserve">SAINT-BERAIN-SOUS-SANVIGNES</t>
  </si>
  <si>
    <t xml:space="preserve">03 85 67 82 65</t>
  </si>
  <si>
    <t xml:space="preserve">0710307Y@ac-dijon.fr</t>
  </si>
  <si>
    <t xml:space="preserve">0711270V</t>
  </si>
  <si>
    <t xml:space="preserve">SAINT-BERAIN-SUR-DHEUNE</t>
  </si>
  <si>
    <t xml:space="preserve">03 85 45 64 34</t>
  </si>
  <si>
    <t xml:space="preserve">0711270V@ac-dijon.fr</t>
  </si>
  <si>
    <t xml:space="preserve">0710904X</t>
  </si>
  <si>
    <t xml:space="preserve">SAINT-BOIL</t>
  </si>
  <si>
    <t xml:space="preserve">JULES VERNE EN NOIZERET</t>
  </si>
  <si>
    <t xml:space="preserve">03 85 44 04 78</t>
  </si>
  <si>
    <t xml:space="preserve">0710904X@ac-dijon.fr</t>
  </si>
  <si>
    <t xml:space="preserve">0711617X</t>
  </si>
  <si>
    <t xml:space="preserve">SAINT-BONNET-DE-JOUX</t>
  </si>
  <si>
    <t xml:space="preserve">ROUTE DE CHAROLLES</t>
  </si>
  <si>
    <t xml:space="preserve">03 85 24 77 67</t>
  </si>
  <si>
    <t xml:space="preserve">0711617X@ac-dijon.fr</t>
  </si>
  <si>
    <t xml:space="preserve">0710635E</t>
  </si>
  <si>
    <t xml:space="preserve">SAINT-CHRISTOPHE-EN-BRESSE</t>
  </si>
  <si>
    <t xml:space="preserve">7 PLACE DE LA MAIRIE</t>
  </si>
  <si>
    <t xml:space="preserve">03 85 96 85 85</t>
  </si>
  <si>
    <t xml:space="preserve">0710635E@ac-dijon.fr</t>
  </si>
  <si>
    <t xml:space="preserve">0710750E</t>
  </si>
  <si>
    <t xml:space="preserve">SAINT-CHRISTOPHE-EN-BRIONNAIS</t>
  </si>
  <si>
    <t xml:space="preserve">03 85 25 87 19</t>
  </si>
  <si>
    <t xml:space="preserve">0710750E@ac-dijon.fr</t>
  </si>
  <si>
    <t xml:space="preserve">0711022A</t>
  </si>
  <si>
    <t xml:space="preserve">SAINT-CYR</t>
  </si>
  <si>
    <t xml:space="preserve">CHAZAUT</t>
  </si>
  <si>
    <t xml:space="preserve">03 85 44 13 18</t>
  </si>
  <si>
    <t xml:space="preserve">0711022A@ac-dijon.fr</t>
  </si>
  <si>
    <t xml:space="preserve">0710973X</t>
  </si>
  <si>
    <t xml:space="preserve">SAINT-DENIS-DE-VAUX</t>
  </si>
  <si>
    <t xml:space="preserve">PAQUIER CIDEX 503</t>
  </si>
  <si>
    <t xml:space="preserve">03 85 44 49 00</t>
  </si>
  <si>
    <t xml:space="preserve">0710973X@ac-dijon.fr</t>
  </si>
  <si>
    <t xml:space="preserve">0710972W</t>
  </si>
  <si>
    <t xml:space="preserve">SAINT-DESERT</t>
  </si>
  <si>
    <t xml:space="preserve">03 85 47 92 93</t>
  </si>
  <si>
    <t xml:space="preserve">0710972W@ac-dijon.fr</t>
  </si>
  <si>
    <t xml:space="preserve">0710436N</t>
  </si>
  <si>
    <t xml:space="preserve">SAINTE-CECILE</t>
  </si>
  <si>
    <t xml:space="preserve">03 85 50 89 66</t>
  </si>
  <si>
    <t xml:space="preserve">0710436N@ac-dijon.fr</t>
  </si>
  <si>
    <t xml:space="preserve">0711255D</t>
  </si>
  <si>
    <t xml:space="preserve">SAINTE-CROIX</t>
  </si>
  <si>
    <t xml:space="preserve">03 85 74 85 98</t>
  </si>
  <si>
    <t xml:space="preserve">0711255D@ac-dijon.fr</t>
  </si>
  <si>
    <t xml:space="preserve">0711479X</t>
  </si>
  <si>
    <t xml:space="preserve">SAINTE-HELENE</t>
  </si>
  <si>
    <t xml:space="preserve">LE PAQUIER</t>
  </si>
  <si>
    <t xml:space="preserve">LE PAQUIER ROUTE DE VILLENEUVE</t>
  </si>
  <si>
    <t xml:space="preserve">03 85 96 99 04</t>
  </si>
  <si>
    <t xml:space="preserve">0711479X@ac-dijon.fr</t>
  </si>
  <si>
    <t xml:space="preserve">0710526L</t>
  </si>
  <si>
    <t xml:space="preserve">SAINT-ETIENNE-EN-BRESSE</t>
  </si>
  <si>
    <t xml:space="preserve">BERNARD GASPARD</t>
  </si>
  <si>
    <t xml:space="preserve">BERNARD GASPARD LE BOURG</t>
  </si>
  <si>
    <t xml:space="preserve">03 85 96 44 02</t>
  </si>
  <si>
    <t xml:space="preserve">0710526L@ac-dijon.fr</t>
  </si>
  <si>
    <t xml:space="preserve">0711902G</t>
  </si>
  <si>
    <t xml:space="preserve">SAINT-EUSEBE</t>
  </si>
  <si>
    <t xml:space="preserve">MONTFLEURY</t>
  </si>
  <si>
    <t xml:space="preserve">MONTFLEURY RUE DES ECOLES</t>
  </si>
  <si>
    <t xml:space="preserve">03 85 78 16 10</t>
  </si>
  <si>
    <t xml:space="preserve">0711902G@ac-dijon.fr</t>
  </si>
  <si>
    <t xml:space="preserve">0711272X</t>
  </si>
  <si>
    <t xml:space="preserve">SAINT-FIRMIN</t>
  </si>
  <si>
    <t xml:space="preserve">1 chemin du Point de Vue</t>
  </si>
  <si>
    <t xml:space="preserve">03 85 55 73 65</t>
  </si>
  <si>
    <t xml:space="preserve">0711272X@ac-dijon.fr</t>
  </si>
  <si>
    <t xml:space="preserve">0710260X</t>
  </si>
  <si>
    <t xml:space="preserve">SAINT-GENGOUX-DE-SCISSE</t>
  </si>
  <si>
    <t xml:space="preserve">03 85 33 26 79</t>
  </si>
  <si>
    <t xml:space="preserve">0710260X@ac-dijon.fr</t>
  </si>
  <si>
    <t xml:space="preserve">0710501J</t>
  </si>
  <si>
    <t xml:space="preserve">SAINT-GENGOUX-LE-NATIONAL</t>
  </si>
  <si>
    <t xml:space="preserve">LES BUIS</t>
  </si>
  <si>
    <t xml:space="preserve">10 RUE JOLY COEUR</t>
  </si>
  <si>
    <t xml:space="preserve">03 85 92 66 52</t>
  </si>
  <si>
    <t xml:space="preserve">0710501J@ac-dijon.fr</t>
  </si>
  <si>
    <t xml:space="preserve">0711370D</t>
  </si>
  <si>
    <t xml:space="preserve">PLACE DE L ARQUEBUSE</t>
  </si>
  <si>
    <t xml:space="preserve">03 85 92 51 29</t>
  </si>
  <si>
    <t xml:space="preserve">0711370D@ac-dijon.fr</t>
  </si>
  <si>
    <t xml:space="preserve">0711416D</t>
  </si>
  <si>
    <t xml:space="preserve">SAINT-GERMAIN-DU-BOIS</t>
  </si>
  <si>
    <t xml:space="preserve">CLAUDE FORET</t>
  </si>
  <si>
    <t xml:space="preserve">CLAUDE FORET 3 ROUTE DE CHALON</t>
  </si>
  <si>
    <t xml:space="preserve">03 85 72 03 21</t>
  </si>
  <si>
    <t xml:space="preserve">0711416D@ac-dijon.fr</t>
  </si>
  <si>
    <t xml:space="preserve">0711417E</t>
  </si>
  <si>
    <t xml:space="preserve">MARIE CURIE RTE DE CHALON</t>
  </si>
  <si>
    <t xml:space="preserve">03 85 72 00 52</t>
  </si>
  <si>
    <t xml:space="preserve">0711417E@ac-dijon.fr</t>
  </si>
  <si>
    <t xml:space="preserve">0711168J</t>
  </si>
  <si>
    <t xml:space="preserve">SAINT-GERMAIN-DU-PLAIN</t>
  </si>
  <si>
    <t xml:space="preserve">1 RUE DU BOURG</t>
  </si>
  <si>
    <t xml:space="preserve">03 85 47 32 19</t>
  </si>
  <si>
    <t xml:space="preserve">0711168J@ac-dijon.fr</t>
  </si>
  <si>
    <t xml:space="preserve">0711310N</t>
  </si>
  <si>
    <t xml:space="preserve">ROUTE DES CHENES ROUGES</t>
  </si>
  <si>
    <t xml:space="preserve">03 85 47 33 08</t>
  </si>
  <si>
    <t xml:space="preserve">0711310N@ac-dijon.fr</t>
  </si>
  <si>
    <t xml:space="preserve">0711838M</t>
  </si>
  <si>
    <t xml:space="preserve">SAINT-GERMAIN-LES-BUXY</t>
  </si>
  <si>
    <t xml:space="preserve">03 85 92 96 38</t>
  </si>
  <si>
    <t xml:space="preserve">0711838M@ac-dijon.fr</t>
  </si>
  <si>
    <t xml:space="preserve">0710656C</t>
  </si>
  <si>
    <t xml:space="preserve">SAINT-GERVAIS-SUR-COUCHES</t>
  </si>
  <si>
    <t xml:space="preserve">03 85 45 53 22</t>
  </si>
  <si>
    <t xml:space="preserve">0710656C@ac-dijon.fr</t>
  </si>
  <si>
    <t xml:space="preserve">0710958F</t>
  </si>
  <si>
    <t xml:space="preserve">SAINT-GILLES</t>
  </si>
  <si>
    <t xml:space="preserve">16 ALLEE DES PLATANES</t>
  </si>
  <si>
    <t xml:space="preserve">03 85 45 48 34</t>
  </si>
  <si>
    <t xml:space="preserve">0710958F@ac-dijon.fr</t>
  </si>
  <si>
    <t xml:space="preserve">0710818D</t>
  </si>
  <si>
    <t xml:space="preserve">SAINT-IGNY-DE-ROCHE</t>
  </si>
  <si>
    <t xml:space="preserve">ECOLE DE LA ROCHE - EUGÈNE DUMONCEAU</t>
  </si>
  <si>
    <t xml:space="preserve">03 85 26 34 28</t>
  </si>
  <si>
    <t xml:space="preserve">0710818D@ac-dijon.fr</t>
  </si>
  <si>
    <t xml:space="preserve">0710971V</t>
  </si>
  <si>
    <t xml:space="preserve">SAINT-JEAN-DE-VAUX</t>
  </si>
  <si>
    <t xml:space="preserve">ROUTE DE BARIZEY</t>
  </si>
  <si>
    <t xml:space="preserve">03 85 45 25 74</t>
  </si>
  <si>
    <t xml:space="preserve">0710971V@ac-dijon.fr</t>
  </si>
  <si>
    <t xml:space="preserve">0710835X</t>
  </si>
  <si>
    <t xml:space="preserve">SAINT-JULIEN-DE-CIVRY</t>
  </si>
  <si>
    <t xml:space="preserve">03 85 70 62 20</t>
  </si>
  <si>
    <t xml:space="preserve">0710835X@ac-dijon.fr</t>
  </si>
  <si>
    <t xml:space="preserve">0710747B</t>
  </si>
  <si>
    <t xml:space="preserve">SAINT-JULIEN-DE-JONZY</t>
  </si>
  <si>
    <t xml:space="preserve">03 85 84 07 79</t>
  </si>
  <si>
    <t xml:space="preserve">0710747B@ac-dijon.fr</t>
  </si>
  <si>
    <t xml:space="preserve">0711795R</t>
  </si>
  <si>
    <t xml:space="preserve">SAINT-LAURENT-D'ANDENAY</t>
  </si>
  <si>
    <t xml:space="preserve">JEAN MACE AV H PAUL SCHNEIDER</t>
  </si>
  <si>
    <t xml:space="preserve">03 85 78 44 08</t>
  </si>
  <si>
    <t xml:space="preserve">0711795R@ac-dijon.fr</t>
  </si>
  <si>
    <t xml:space="preserve">0710801K</t>
  </si>
  <si>
    <t xml:space="preserve">SAINT-LAURENT-EN-BRIONNAIS</t>
  </si>
  <si>
    <t xml:space="preserve">03 85 28 26 49</t>
  </si>
  <si>
    <t xml:space="preserve">0710801K@ac-dijon.fr</t>
  </si>
  <si>
    <t xml:space="preserve">0710653Z</t>
  </si>
  <si>
    <t xml:space="preserve">SAINT-LEGER-DU-BOIS</t>
  </si>
  <si>
    <t xml:space="preserve">03 85 82 10 76</t>
  </si>
  <si>
    <t xml:space="preserve">0710653Z@ac-dijon.fr</t>
  </si>
  <si>
    <t xml:space="preserve">0711547W</t>
  </si>
  <si>
    <t xml:space="preserve">SAINT-LEGER-SOUS-BEUVRAY</t>
  </si>
  <si>
    <t xml:space="preserve">03 85 82 50 87</t>
  </si>
  <si>
    <t xml:space="preserve">0711547W@ac-dijon.fr</t>
  </si>
  <si>
    <t xml:space="preserve">0710224H</t>
  </si>
  <si>
    <t xml:space="preserve">SAINT-LEGER-SOUS-LA-BUSSIERE</t>
  </si>
  <si>
    <t xml:space="preserve">JULES PLASSARD</t>
  </si>
  <si>
    <t xml:space="preserve">J. PLASSARD QUA LA BELOUZE</t>
  </si>
  <si>
    <t xml:space="preserve">03 85 50 49 27</t>
  </si>
  <si>
    <t xml:space="preserve">0710224H@ac-dijon.fr</t>
  </si>
  <si>
    <t xml:space="preserve">0711548X</t>
  </si>
  <si>
    <t xml:space="preserve">SAINT-LEGER-SUR-DHEUNE</t>
  </si>
  <si>
    <t xml:space="preserve">5 CLOS DE LA GATOSSE</t>
  </si>
  <si>
    <t xml:space="preserve">03 85 45 43 95</t>
  </si>
  <si>
    <t xml:space="preserve">0711548X@ac-dijon.fr</t>
  </si>
  <si>
    <t xml:space="preserve">0711906L</t>
  </si>
  <si>
    <t xml:space="preserve">SAINT-LOUP-DE-VARENNES</t>
  </si>
  <si>
    <t xml:space="preserve">NICEPHORE NIEPCE</t>
  </si>
  <si>
    <t xml:space="preserve">N NIEPCE 3 AVENUE DE L'EGLISE</t>
  </si>
  <si>
    <t xml:space="preserve">03 85 44 12 74</t>
  </si>
  <si>
    <t xml:space="preserve">0711906L@ac-dijon.fr</t>
  </si>
  <si>
    <t xml:space="preserve">0711889T</t>
  </si>
  <si>
    <t xml:space="preserve">SAINT-LOUP-GEANGES</t>
  </si>
  <si>
    <t xml:space="preserve">12 RUE JEAN BAPTISTE CAUTIN</t>
  </si>
  <si>
    <t xml:space="preserve">03 85 49 93 56</t>
  </si>
  <si>
    <t xml:space="preserve">0711889T@ac-dijon.fr</t>
  </si>
  <si>
    <t xml:space="preserve">0711480Y</t>
  </si>
  <si>
    <t xml:space="preserve">SAINT-MARCEL</t>
  </si>
  <si>
    <t xml:space="preserve">ROGER BALAN</t>
  </si>
  <si>
    <t xml:space="preserve">ROGER BALAN 11 R PH FLATOT</t>
  </si>
  <si>
    <t xml:space="preserve">03 85 96 60 82</t>
  </si>
  <si>
    <t xml:space="preserve">0711480Y@ac-dijon.fr</t>
  </si>
  <si>
    <t xml:space="preserve">0711514K</t>
  </si>
  <si>
    <t xml:space="preserve">ROGER BALAN 11 RUE PH FLATOT</t>
  </si>
  <si>
    <t xml:space="preserve">03 85 96 60 81</t>
  </si>
  <si>
    <t xml:space="preserve">0711514K@ac-dijon.fr</t>
  </si>
  <si>
    <t xml:space="preserve">0711862N</t>
  </si>
  <si>
    <t xml:space="preserve">JEAN DESBOIS</t>
  </si>
  <si>
    <t xml:space="preserve">JEAN DESBOIS 18 R LEON PERNOT</t>
  </si>
  <si>
    <t xml:space="preserve">03 85 96 65 63</t>
  </si>
  <si>
    <t xml:space="preserve">0711862N@ac-dijon.fr</t>
  </si>
  <si>
    <t xml:space="preserve">0711048D</t>
  </si>
  <si>
    <t xml:space="preserve">SAINT-MARD-DE-VAUX</t>
  </si>
  <si>
    <t xml:space="preserve">2 RUE DU PAQUIER</t>
  </si>
  <si>
    <t xml:space="preserve">03 85 45 14 09</t>
  </si>
  <si>
    <t xml:space="preserve">0711048D@ac-dijon.fr</t>
  </si>
  <si>
    <t xml:space="preserve">0710235V</t>
  </si>
  <si>
    <t xml:space="preserve">SAINT-MARTIN-BELLE-ROCHE</t>
  </si>
  <si>
    <t xml:space="preserve">RUE DU CENTRE</t>
  </si>
  <si>
    <t xml:space="preserve">71118</t>
  </si>
  <si>
    <t xml:space="preserve">03 85 23 92 55</t>
  </si>
  <si>
    <t xml:space="preserve">0710235V@ac-dijon.fr</t>
  </si>
  <si>
    <t xml:space="preserve">0710236W</t>
  </si>
  <si>
    <t xml:space="preserve">03 85 23 92 54</t>
  </si>
  <si>
    <t xml:space="preserve">0710236W@ac-dijon.fr</t>
  </si>
  <si>
    <t xml:space="preserve">0711481Z</t>
  </si>
  <si>
    <t xml:space="preserve">SAINT-MARTIN-EN-BRESSE</t>
  </si>
  <si>
    <t xml:space="preserve">22 RUE DU BOURG</t>
  </si>
  <si>
    <t xml:space="preserve">03 85 47 76 25</t>
  </si>
  <si>
    <t xml:space="preserve">0711481Z@ac-dijon.fr</t>
  </si>
  <si>
    <t xml:space="preserve">0711505A</t>
  </si>
  <si>
    <t xml:space="preserve">20 RUE DU BOURG</t>
  </si>
  <si>
    <t xml:space="preserve">03 85 47 71 12</t>
  </si>
  <si>
    <t xml:space="preserve">0711505A@ac-dijon.fr</t>
  </si>
  <si>
    <t xml:space="preserve">0710259W</t>
  </si>
  <si>
    <t xml:space="preserve">SAINT-MAURICE-DE-SATONNAY</t>
  </si>
  <si>
    <t xml:space="preserve">03 85 33 43 88</t>
  </si>
  <si>
    <t xml:space="preserve">0710259W@ac-dijon.fr</t>
  </si>
  <si>
    <t xml:space="preserve">0711853D</t>
  </si>
  <si>
    <t xml:space="preserve">SAINT-MAURICE-EN-RIVIERE</t>
  </si>
  <si>
    <t xml:space="preserve">ECOLE PRIMAIRE PUBLIQUE </t>
  </si>
  <si>
    <t xml:space="preserve">LA PRAIRIE</t>
  </si>
  <si>
    <t xml:space="preserve">48 GRANDE RUE</t>
  </si>
  <si>
    <t xml:space="preserve">03 85 47 52 40</t>
  </si>
  <si>
    <t xml:space="preserve">0711853D@ac-dijon.fr</t>
  </si>
  <si>
    <t xml:space="preserve">0710817C</t>
  </si>
  <si>
    <t xml:space="preserve">SAINT-MAURICE-LES-CHATEAUNEUF</t>
  </si>
  <si>
    <t xml:space="preserve">71740</t>
  </si>
  <si>
    <t xml:space="preserve">03 85 26 22 07</t>
  </si>
  <si>
    <t xml:space="preserve">0710817C@ac-dijon.fr</t>
  </si>
  <si>
    <t xml:space="preserve">0710993U</t>
  </si>
  <si>
    <t xml:space="preserve">SAINT-MAURICE-LES-COUCHES</t>
  </si>
  <si>
    <t xml:space="preserve">RUE DE MARCHEZ</t>
  </si>
  <si>
    <t xml:space="preserve">03 85 49 57 64</t>
  </si>
  <si>
    <t xml:space="preserve">0710993U@ac-dijon.fr</t>
  </si>
  <si>
    <t xml:space="preserve">0710476G</t>
  </si>
  <si>
    <t xml:space="preserve">SAINT-MICAUD</t>
  </si>
  <si>
    <t xml:space="preserve">03 85 49 24 36</t>
  </si>
  <si>
    <t xml:space="preserve">0710476G@ac-dijon.fr</t>
  </si>
  <si>
    <t xml:space="preserve">0710992T</t>
  </si>
  <si>
    <t xml:space="preserve">SAINT-PIERRE-DE-VARENNES</t>
  </si>
  <si>
    <t xml:space="preserve">14 BIS AVENUE JULES PERNETTE</t>
  </si>
  <si>
    <t xml:space="preserve">03 85 80 01 05</t>
  </si>
  <si>
    <t xml:space="preserve">0710992T@ac-dijon.fr</t>
  </si>
  <si>
    <t xml:space="preserve">0710223G</t>
  </si>
  <si>
    <t xml:space="preserve">SAINT-PIERRE-LE-VIEUX</t>
  </si>
  <si>
    <t xml:space="preserve">03 85 50 42 93</t>
  </si>
  <si>
    <t xml:space="preserve">0710223G@ac-dijon.fr</t>
  </si>
  <si>
    <t xml:space="preserve">0710222F</t>
  </si>
  <si>
    <t xml:space="preserve">SAINT-POINT</t>
  </si>
  <si>
    <t xml:space="preserve">03 85 50 52 92</t>
  </si>
  <si>
    <t xml:space="preserve">0710222F@ac-dijon.fr</t>
  </si>
  <si>
    <t xml:space="preserve">0710854T</t>
  </si>
  <si>
    <t xml:space="preserve">SAINT-REMY</t>
  </si>
  <si>
    <t xml:space="preserve">LUCIE AUBRAC 30 RUE B VOISEAU</t>
  </si>
  <si>
    <t xml:space="preserve">03 85 48 36 79</t>
  </si>
  <si>
    <t xml:space="preserve">0710854T@ac-dijon.fr</t>
  </si>
  <si>
    <t xml:space="preserve">0710856V</t>
  </si>
  <si>
    <t xml:space="preserve">HENRI CLEMENT</t>
  </si>
  <si>
    <t xml:space="preserve">HENRI CLEMENT 37 RUE H CLEMENT</t>
  </si>
  <si>
    <t xml:space="preserve">03 85 48 05 82</t>
  </si>
  <si>
    <t xml:space="preserve">0710856V@ac-dijon.fr</t>
  </si>
  <si>
    <t xml:space="preserve">0711282H</t>
  </si>
  <si>
    <t xml:space="preserve">03 85 48 08 08</t>
  </si>
  <si>
    <t xml:space="preserve">0711282H@ac-dijon.fr</t>
  </si>
  <si>
    <t xml:space="preserve">0711863P</t>
  </si>
  <si>
    <t xml:space="preserve">RUISSEAU MAUGUET</t>
  </si>
  <si>
    <t xml:space="preserve">R MAUGUET RUE ROGER GAUTHIER</t>
  </si>
  <si>
    <t xml:space="preserve">03 85 48 74 43</t>
  </si>
  <si>
    <t xml:space="preserve">0711863P@ac-dijon.fr</t>
  </si>
  <si>
    <t xml:space="preserve">0710475F</t>
  </si>
  <si>
    <t xml:space="preserve">SAINT-ROMAIN-SOUS-GOURDON</t>
  </si>
  <si>
    <t xml:space="preserve">03 85 57 53 31</t>
  </si>
  <si>
    <t xml:space="preserve">0710475F@ac-dijon.fr</t>
  </si>
  <si>
    <t xml:space="preserve">0710731J</t>
  </si>
  <si>
    <t xml:space="preserve">SAINT-SERNIN-DU-BOIS</t>
  </si>
  <si>
    <t xml:space="preserve">ANNE FRANK LE BOURG</t>
  </si>
  <si>
    <t xml:space="preserve">03 85 80 38 89</t>
  </si>
  <si>
    <t xml:space="preserve">0710731J@ac-dijon.fr</t>
  </si>
  <si>
    <t xml:space="preserve">0710732K</t>
  </si>
  <si>
    <t xml:space="preserve">JACQUES PREVERT LE BOURG</t>
  </si>
  <si>
    <t xml:space="preserve">03 85 55 20 67</t>
  </si>
  <si>
    <t xml:space="preserve">0710732K@ac-dijon.fr</t>
  </si>
  <si>
    <t xml:space="preserve">0710991S</t>
  </si>
  <si>
    <t xml:space="preserve">SAINT-SERNIN-DU-PLAIN</t>
  </si>
  <si>
    <t xml:space="preserve">09 67 81 56 37</t>
  </si>
  <si>
    <t xml:space="preserve">0710991S@ac-dijon.fr</t>
  </si>
  <si>
    <t xml:space="preserve">0711256E</t>
  </si>
  <si>
    <t xml:space="preserve">SAINT-SYMPHORIEN-D'ANCELLES</t>
  </si>
  <si>
    <t xml:space="preserve">JEAN REY</t>
  </si>
  <si>
    <t xml:space="preserve">JEAN REY RUE DES CHALENDONS</t>
  </si>
  <si>
    <t xml:space="preserve">03 85 36 77 91</t>
  </si>
  <si>
    <t xml:space="preserve">0711256E@ac-dijon.fr</t>
  </si>
  <si>
    <t xml:space="preserve">0710306X</t>
  </si>
  <si>
    <t xml:space="preserve">SAINT-SYMPHORIEN-DE-MARMAGNE</t>
  </si>
  <si>
    <t xml:space="preserve">03 85 78 24 25</t>
  </si>
  <si>
    <t xml:space="preserve">0710306X@ac-dijon.fr</t>
  </si>
  <si>
    <t xml:space="preserve">0711820T</t>
  </si>
  <si>
    <t xml:space="preserve">SAINT-SYMPHORIEN-DES-BOIS</t>
  </si>
  <si>
    <t xml:space="preserve">03 85 26 83 27</t>
  </si>
  <si>
    <t xml:space="preserve">0711820T@ac-dijon.fr</t>
  </si>
  <si>
    <t xml:space="preserve">0711504Z</t>
  </si>
  <si>
    <t xml:space="preserve">SAINT-USUGE</t>
  </si>
  <si>
    <t xml:space="preserve">LES ACACIAS</t>
  </si>
  <si>
    <t xml:space="preserve">LES ACACIAS 1 place Julien Dur</t>
  </si>
  <si>
    <t xml:space="preserve">03 85 72 11 00</t>
  </si>
  <si>
    <t xml:space="preserve">0711504Z@ac-dijon.fr</t>
  </si>
  <si>
    <t xml:space="preserve">0710901U</t>
  </si>
  <si>
    <t xml:space="preserve">SAINT-VALLERIN</t>
  </si>
  <si>
    <t xml:space="preserve">03 85 92 04 66</t>
  </si>
  <si>
    <t xml:space="preserve">0710901U@ac-dijon.fr</t>
  </si>
  <si>
    <t xml:space="preserve">0710208R</t>
  </si>
  <si>
    <t xml:space="preserve">SAINT-VALLIER</t>
  </si>
  <si>
    <t xml:space="preserve">DANIELE CASANOVA</t>
  </si>
  <si>
    <t xml:space="preserve">D CASANOVA R MARNE L GAUTHERET</t>
  </si>
  <si>
    <t xml:space="preserve">03 85 57 26 95</t>
  </si>
  <si>
    <t xml:space="preserve">0710208R@ac-dijon.fr</t>
  </si>
  <si>
    <t xml:space="preserve">0710288C</t>
  </si>
  <si>
    <t xml:space="preserve">GRPE SCOLAIRE DES BOIS FRANCS</t>
  </si>
  <si>
    <t xml:space="preserve">GRpe SCOLAIRE DES BOIS FRANCS</t>
  </si>
  <si>
    <t xml:space="preserve">03 85 57 21 72</t>
  </si>
  <si>
    <t xml:space="preserve">0710288C@ac-dijon.fr</t>
  </si>
  <si>
    <t xml:space="preserve">0711126N</t>
  </si>
  <si>
    <t xml:space="preserve">COTTON-PASTEUR</t>
  </si>
  <si>
    <t xml:space="preserve"> COTTON-PASTEUR 41 RUE JEAN LE</t>
  </si>
  <si>
    <t xml:space="preserve">03 85 57 19 78</t>
  </si>
  <si>
    <t xml:space="preserve">0711126N@ac-dijon.fr</t>
  </si>
  <si>
    <t xml:space="preserve">0711419G</t>
  </si>
  <si>
    <t xml:space="preserve">J FERRY AV J JAURES</t>
  </si>
  <si>
    <t xml:space="preserve">03 85 57 23 95</t>
  </si>
  <si>
    <t xml:space="preserve">0711419G@ac-dijon.fr</t>
  </si>
  <si>
    <t xml:space="preserve">0711420H</t>
  </si>
  <si>
    <t xml:space="preserve">P KERGOMARD AV J JAURES</t>
  </si>
  <si>
    <t xml:space="preserve">03 85 58 00 36</t>
  </si>
  <si>
    <t xml:space="preserve">0711420H@ac-dijon.fr</t>
  </si>
  <si>
    <t xml:space="preserve">0711700M</t>
  </si>
  <si>
    <t xml:space="preserve">IRENE ET FREDERIC JOLIOT CURIE</t>
  </si>
  <si>
    <t xml:space="preserve">I ET F J CURIE 13-19 AV JJAURE</t>
  </si>
  <si>
    <t xml:space="preserve">03 85 57 31 83</t>
  </si>
  <si>
    <t xml:space="preserve">0711700M@ac-dijon.fr</t>
  </si>
  <si>
    <t xml:space="preserve">0711766J</t>
  </si>
  <si>
    <t xml:space="preserve">03 85 57 20 69</t>
  </si>
  <si>
    <t xml:space="preserve">0711766J@ac-dijon.fr</t>
  </si>
  <si>
    <t xml:space="preserve">0710457L</t>
  </si>
  <si>
    <t xml:space="preserve">SAINT-VERAND</t>
  </si>
  <si>
    <t xml:space="preserve">LE BOURG CIDEX 1304</t>
  </si>
  <si>
    <t xml:space="preserve">03 85 36 54 94</t>
  </si>
  <si>
    <t xml:space="preserve">0710457L@ac-dijon.fr</t>
  </si>
  <si>
    <t xml:space="preserve">0711898C</t>
  </si>
  <si>
    <t xml:space="preserve">SAINT-VINCENT-BRAGNY</t>
  </si>
  <si>
    <t xml:space="preserve">GROUPE SCOLAIRE MAURICE NUGUES</t>
  </si>
  <si>
    <t xml:space="preserve">03 85 70 40 63</t>
  </si>
  <si>
    <t xml:space="preserve">0711898C@ac-dijon.fr</t>
  </si>
  <si>
    <t xml:space="preserve">0711836K</t>
  </si>
  <si>
    <t xml:space="preserve">SAINT-VINCENT-EN-BRESSE</t>
  </si>
  <si>
    <t xml:space="preserve">03 85 76 56 39</t>
  </si>
  <si>
    <t xml:space="preserve">0711836K@ac-dijon.fr</t>
  </si>
  <si>
    <t xml:space="preserve">0711891V</t>
  </si>
  <si>
    <t xml:space="preserve">SAINT-YAN</t>
  </si>
  <si>
    <t xml:space="preserve">8 RUE JULES FERRY</t>
  </si>
  <si>
    <t xml:space="preserve">03 85 84 91 62</t>
  </si>
  <si>
    <t xml:space="preserve">0711891V@ac-dijon.fr</t>
  </si>
  <si>
    <t xml:space="preserve">0710438R</t>
  </si>
  <si>
    <t xml:space="preserve">SALORNAY-SUR-GUYE</t>
  </si>
  <si>
    <t xml:space="preserve">LA PROMENADE</t>
  </si>
  <si>
    <t xml:space="preserve">03 85 59 43 39</t>
  </si>
  <si>
    <t xml:space="preserve">0710438R@ac-dijon.fr</t>
  </si>
  <si>
    <t xml:space="preserve">0710997Y</t>
  </si>
  <si>
    <t xml:space="preserve">SAMPIGNY-LES-MARANGES</t>
  </si>
  <si>
    <t xml:space="preserve">1 RUE DE LA MAIRIE</t>
  </si>
  <si>
    <t xml:space="preserve">03 85 91 10 98</t>
  </si>
  <si>
    <t xml:space="preserve">0710997Y@ac-dijon.fr</t>
  </si>
  <si>
    <t xml:space="preserve">0710234U</t>
  </si>
  <si>
    <t xml:space="preserve">SANCE</t>
  </si>
  <si>
    <t xml:space="preserve">JEAN DE LA FONTAINE</t>
  </si>
  <si>
    <t xml:space="preserve">4 RUE DU PRE DES MARES</t>
  </si>
  <si>
    <t xml:space="preserve">03 85 20 53 74</t>
  </si>
  <si>
    <t xml:space="preserve">0710234U@ac-dijon.fr</t>
  </si>
  <si>
    <t xml:space="preserve">0710216Z</t>
  </si>
  <si>
    <t xml:space="preserve">SANVIGNES-LES-MINES</t>
  </si>
  <si>
    <t xml:space="preserve">MARCEL SEMBAT</t>
  </si>
  <si>
    <t xml:space="preserve">MARCEL SEMBAT 7 R LEO LAGRANGE</t>
  </si>
  <si>
    <t xml:space="preserve">71410</t>
  </si>
  <si>
    <t xml:space="preserve">03 85 67 00 40</t>
  </si>
  <si>
    <t xml:space="preserve">0710216Z@ac-dijon.fr</t>
  </si>
  <si>
    <t xml:space="preserve">0711365Y</t>
  </si>
  <si>
    <t xml:space="preserve">QUA BAUDRAS 2175C R J LAVILLE</t>
  </si>
  <si>
    <t xml:space="preserve">03 85 67 00 31</t>
  </si>
  <si>
    <t xml:space="preserve">0711365Y@ac-dijon.fr</t>
  </si>
  <si>
    <t xml:space="preserve">0711366Z</t>
  </si>
  <si>
    <t xml:space="preserve">03 85 67 09 36</t>
  </si>
  <si>
    <t xml:space="preserve">0711366Z@ac-dijon.fr</t>
  </si>
  <si>
    <t xml:space="preserve">0711868V</t>
  </si>
  <si>
    <t xml:space="preserve">LIBERTE FERRY</t>
  </si>
  <si>
    <t xml:space="preserve">LIBERTE FERRY RUE DE LA LIBERT</t>
  </si>
  <si>
    <t xml:space="preserve">03 85 67 00 69</t>
  </si>
  <si>
    <t xml:space="preserve">0711868V@ac-dijon.fr</t>
  </si>
  <si>
    <t xml:space="preserve">0710918M</t>
  </si>
  <si>
    <t xml:space="preserve">SASSENAY</t>
  </si>
  <si>
    <t xml:space="preserve">ANNE FRANK RUE DU BOURG</t>
  </si>
  <si>
    <t xml:space="preserve">03 85 91 72 99</t>
  </si>
  <si>
    <t xml:space="preserve">0710918M@ac-dijon.fr</t>
  </si>
  <si>
    <t xml:space="preserve">0710919N</t>
  </si>
  <si>
    <t xml:space="preserve">PIERRE VAUX</t>
  </si>
  <si>
    <t xml:space="preserve">03 85 91 63 13</t>
  </si>
  <si>
    <t xml:space="preserve">0710919N@ac-dijon.fr</t>
  </si>
  <si>
    <t xml:space="preserve">0711647E</t>
  </si>
  <si>
    <t xml:space="preserve">SAVIGNY-EN-REVERMONT</t>
  </si>
  <si>
    <t xml:space="preserve">LES VIOLETTES</t>
  </si>
  <si>
    <t xml:space="preserve">LES VIOLETTES LE BOURG</t>
  </si>
  <si>
    <t xml:space="preserve">03 85 74 41 97</t>
  </si>
  <si>
    <t xml:space="preserve">0711647E@ac-dijon.fr</t>
  </si>
  <si>
    <t xml:space="preserve">0710524J</t>
  </si>
  <si>
    <t xml:space="preserve">SAVIGNY-SUR-SEILLE</t>
  </si>
  <si>
    <t xml:space="preserve">03 85 74 98 46</t>
  </si>
  <si>
    <t xml:space="preserve">0710524J@ac-dijon.fr</t>
  </si>
  <si>
    <t xml:space="preserve">0710758N</t>
  </si>
  <si>
    <t xml:space="preserve">SEMUR-EN-BRIONNAIS</t>
  </si>
  <si>
    <t xml:space="preserve">L'ILE AUX ENFANTS</t>
  </si>
  <si>
    <t xml:space="preserve">CHEMIN DES MOINES BLANCS</t>
  </si>
  <si>
    <t xml:space="preserve">03 85 25 01 54</t>
  </si>
  <si>
    <t xml:space="preserve">0710758N@ac-dijon.fr</t>
  </si>
  <si>
    <t xml:space="preserve">0710215Y</t>
  </si>
  <si>
    <t xml:space="preserve">SENNECEY-LE-GRAND</t>
  </si>
  <si>
    <t xml:space="preserve">13 R SORBIERS</t>
  </si>
  <si>
    <t xml:space="preserve">03 85 44 80 26</t>
  </si>
  <si>
    <t xml:space="preserve">0710215Y@ac-dijon.fr</t>
  </si>
  <si>
    <t xml:space="preserve">0711169K</t>
  </si>
  <si>
    <t xml:space="preserve">DENISE GRIVEAUX</t>
  </si>
  <si>
    <t xml:space="preserve">6 RUE CHARPY</t>
  </si>
  <si>
    <t xml:space="preserve">03 85 44 84 65</t>
  </si>
  <si>
    <t xml:space="preserve">0711169K@ac-dijon.fr</t>
  </si>
  <si>
    <t xml:space="preserve">0710232S</t>
  </si>
  <si>
    <t xml:space="preserve">SENOZAN</t>
  </si>
  <si>
    <t xml:space="preserve">RUE DU STADE</t>
  </si>
  <si>
    <t xml:space="preserve">03 85 36 09 11</t>
  </si>
  <si>
    <t xml:space="preserve">0710232S@ac-dijon.fr</t>
  </si>
  <si>
    <t xml:space="preserve">0710617K</t>
  </si>
  <si>
    <t xml:space="preserve">SENS-SUR-SEILLE</t>
  </si>
  <si>
    <t xml:space="preserve">03 85 74 70 73</t>
  </si>
  <si>
    <t xml:space="preserve">0710617K@ac-dijon.fr</t>
  </si>
  <si>
    <t xml:space="preserve">0710615H</t>
  </si>
  <si>
    <t xml:space="preserve">SERLEY</t>
  </si>
  <si>
    <t xml:space="preserve">03 85 76 14 52</t>
  </si>
  <si>
    <t xml:space="preserve">0710615H@ac-dijon.fr</t>
  </si>
  <si>
    <t xml:space="preserve">0710221E</t>
  </si>
  <si>
    <t xml:space="preserve">SERRIERES</t>
  </si>
  <si>
    <t xml:space="preserve">03 85 35 78 97</t>
  </si>
  <si>
    <t xml:space="preserve">0710221E@ac-dijon.fr</t>
  </si>
  <si>
    <t xml:space="preserve">0710852R</t>
  </si>
  <si>
    <t xml:space="preserve">SEVREY</t>
  </si>
  <si>
    <t xml:space="preserve">3 RUE GEORGES BRUSSON</t>
  </si>
  <si>
    <t xml:space="preserve">03 85 92 92 24</t>
  </si>
  <si>
    <t xml:space="preserve">0710852R@ac-dijon.fr</t>
  </si>
  <si>
    <t xml:space="preserve">0711549Y</t>
  </si>
  <si>
    <t xml:space="preserve">SIMANDRE</t>
  </si>
  <si>
    <t xml:space="preserve">03 85 27 05 80</t>
  </si>
  <si>
    <t xml:space="preserve">0711549Y@ac-dijon.fr</t>
  </si>
  <si>
    <t xml:space="preserve">0710523H</t>
  </si>
  <si>
    <t xml:space="preserve">SIMARD</t>
  </si>
  <si>
    <t xml:space="preserve">9 PL DE LA MAIRIE</t>
  </si>
  <si>
    <t xml:space="preserve">03 85 72 25 22</t>
  </si>
  <si>
    <t xml:space="preserve">0710523H@ac-dijon.fr</t>
  </si>
  <si>
    <t xml:space="preserve">0711805B</t>
  </si>
  <si>
    <t xml:space="preserve">LE GALLET</t>
  </si>
  <si>
    <t xml:space="preserve">LE GALLET 28 RTE DE LOUHANS</t>
  </si>
  <si>
    <t xml:space="preserve">03 85 72 24 50</t>
  </si>
  <si>
    <t xml:space="preserve">0711805B@ac-dijon.fr</t>
  </si>
  <si>
    <t xml:space="preserve">0710504M</t>
  </si>
  <si>
    <t xml:space="preserve">SIVIGNON</t>
  </si>
  <si>
    <t xml:space="preserve">03 85 59 61 78</t>
  </si>
  <si>
    <t xml:space="preserve">0710504M@ac-dijon.fr</t>
  </si>
  <si>
    <t xml:space="preserve">0711910R</t>
  </si>
  <si>
    <t xml:space="preserve">SOLOGNY</t>
  </si>
  <si>
    <t xml:space="preserve">LE BOURG SOLOGNY</t>
  </si>
  <si>
    <t xml:space="preserve">03 85 36 65 09</t>
  </si>
  <si>
    <t xml:space="preserve">0711910R@ac-dijon.fr</t>
  </si>
  <si>
    <t xml:space="preserve">0711837L</t>
  </si>
  <si>
    <t xml:space="preserve">SOLUTRE-POUILLY</t>
  </si>
  <si>
    <t xml:space="preserve">03 85 35 88 25</t>
  </si>
  <si>
    <t xml:space="preserve">0711837L@ac-dijon.fr</t>
  </si>
  <si>
    <t xml:space="preserve">0711798U</t>
  </si>
  <si>
    <t xml:space="preserve">SOMMANT</t>
  </si>
  <si>
    <t xml:space="preserve">03 85 82 67 40</t>
  </si>
  <si>
    <t xml:space="preserve">0711798U@ac-dijon.fr</t>
  </si>
  <si>
    <t xml:space="preserve">0711408V</t>
  </si>
  <si>
    <t xml:space="preserve">SORNAY</t>
  </si>
  <si>
    <t xml:space="preserve">WILLIAM MOREY</t>
  </si>
  <si>
    <t xml:space="preserve">125 RUE DU CLOS DES JARDINS</t>
  </si>
  <si>
    <t xml:space="preserve">03 85 75 07 92</t>
  </si>
  <si>
    <t xml:space="preserve">0711408V@ac-dijon.fr</t>
  </si>
  <si>
    <t xml:space="preserve">0711550Z</t>
  </si>
  <si>
    <t xml:space="preserve">273 RUE DE LA MARE AU PRETRE</t>
  </si>
  <si>
    <t xml:space="preserve">03 85 75 13 34</t>
  </si>
  <si>
    <t xml:space="preserve">0711550Z@ac-dijon.fr</t>
  </si>
  <si>
    <t xml:space="preserve">0710655B</t>
  </si>
  <si>
    <t xml:space="preserve">SULLY</t>
  </si>
  <si>
    <t xml:space="preserve">03 85 82 10 13</t>
  </si>
  <si>
    <t xml:space="preserve">0710655B@ac-dijon.fr</t>
  </si>
  <si>
    <t xml:space="preserve">0710816B</t>
  </si>
  <si>
    <t xml:space="preserve">TANCON</t>
  </si>
  <si>
    <t xml:space="preserve">03 85 26 26 39</t>
  </si>
  <si>
    <t xml:space="preserve">0710816B@ac-dijon.fr</t>
  </si>
  <si>
    <t xml:space="preserve">0710708J</t>
  </si>
  <si>
    <t xml:space="preserve">TAVERNAY</t>
  </si>
  <si>
    <t xml:space="preserve">03 85 54 10 59</t>
  </si>
  <si>
    <t xml:space="preserve">0710708J@ac-dijon.fr</t>
  </si>
  <si>
    <t xml:space="preserve">0710561Z</t>
  </si>
  <si>
    <t xml:space="preserve">THUREY</t>
  </si>
  <si>
    <t xml:space="preserve">03 85 72 23 50</t>
  </si>
  <si>
    <t xml:space="preserve">0710561Z@ac-dijon.fr</t>
  </si>
  <si>
    <t xml:space="preserve">0711574A</t>
  </si>
  <si>
    <t xml:space="preserve">TORCY</t>
  </si>
  <si>
    <t xml:space="preserve">CHAMP BATARD</t>
  </si>
  <si>
    <t xml:space="preserve">CHAMP BATARD R CONSELVE</t>
  </si>
  <si>
    <t xml:space="preserve">03 85 56 04 15</t>
  </si>
  <si>
    <t xml:space="preserve">0711574A@ac-dijon.fr</t>
  </si>
  <si>
    <t xml:space="preserve">0711880H</t>
  </si>
  <si>
    <t xml:space="preserve">CHAMP CORDET</t>
  </si>
  <si>
    <t xml:space="preserve">CHAMP CORDET ALLEE DES ECOLES</t>
  </si>
  <si>
    <t xml:space="preserve">03 85 55 08 92</t>
  </si>
  <si>
    <t xml:space="preserve">0711880H@ac-dijon.fr</t>
  </si>
  <si>
    <t xml:space="preserve">0710539A</t>
  </si>
  <si>
    <t xml:space="preserve">TORPES</t>
  </si>
  <si>
    <t xml:space="preserve">03 85 72 35 84</t>
  </si>
  <si>
    <t xml:space="preserve">0710539A@ac-dijon.fr</t>
  </si>
  <si>
    <t xml:space="preserve">0711362V</t>
  </si>
  <si>
    <t xml:space="preserve">TOULON-SUR-ARROUX</t>
  </si>
  <si>
    <t xml:space="preserve">03 85 79 45 88</t>
  </si>
  <si>
    <t xml:space="preserve">0711362V@ac-dijon.fr</t>
  </si>
  <si>
    <t xml:space="preserve">0711497S</t>
  </si>
  <si>
    <t xml:space="preserve">SIMONE VEIL</t>
  </si>
  <si>
    <t xml:space="preserve">PLACE CLAUDE BURGAT</t>
  </si>
  <si>
    <t xml:space="preserve">03 85 79 40 05</t>
  </si>
  <si>
    <t xml:space="preserve">0711497S@ac-dijon.fr</t>
  </si>
  <si>
    <t xml:space="preserve">0710218B</t>
  </si>
  <si>
    <t xml:space="preserve">JEAN GALOPIN</t>
  </si>
  <si>
    <t xml:space="preserve">JEAN GALOPIN 1 PLACE DE L ARC</t>
  </si>
  <si>
    <t xml:space="preserve">03 85 51 11 52</t>
  </si>
  <si>
    <t xml:space="preserve">0710218B@ac-dijon.fr</t>
  </si>
  <si>
    <t xml:space="preserve">0711240M</t>
  </si>
  <si>
    <t xml:space="preserve">CHARLES DARD</t>
  </si>
  <si>
    <t xml:space="preserve">CHARLES DARD R DE L INDUSTRIE</t>
  </si>
  <si>
    <t xml:space="preserve">03 85 51 09 52</t>
  </si>
  <si>
    <t xml:space="preserve">0711240M@ac-dijon.fr</t>
  </si>
  <si>
    <t xml:space="preserve">0711712A</t>
  </si>
  <si>
    <t xml:space="preserve">RAYMOND DOREY</t>
  </si>
  <si>
    <t xml:space="preserve">RUE RAYMOND DOREY</t>
  </si>
  <si>
    <t xml:space="preserve">03 85 51 09 76</t>
  </si>
  <si>
    <t xml:space="preserve">0711712A@ac-dijon.fr</t>
  </si>
  <si>
    <t xml:space="preserve">0710219C</t>
  </si>
  <si>
    <t xml:space="preserve">TRAMAYES</t>
  </si>
  <si>
    <t xml:space="preserve">MERE BOITIER</t>
  </si>
  <si>
    <t xml:space="preserve">RUE NEUVE</t>
  </si>
  <si>
    <t xml:space="preserve">03 85 50 53 77</t>
  </si>
  <si>
    <t xml:space="preserve">0710219C@ac-dijon.fr</t>
  </si>
  <si>
    <t xml:space="preserve">0710776H</t>
  </si>
  <si>
    <t xml:space="preserve">TRAMBLY</t>
  </si>
  <si>
    <t xml:space="preserve">03 85 50 43 28</t>
  </si>
  <si>
    <t xml:space="preserve">0710776H@ac-dijon.fr</t>
  </si>
  <si>
    <t xml:space="preserve">0710774F</t>
  </si>
  <si>
    <t xml:space="preserve">TRIVY</t>
  </si>
  <si>
    <t xml:space="preserve">03 85 50 24 75</t>
  </si>
  <si>
    <t xml:space="preserve">0710774F@ac-dijon.fr</t>
  </si>
  <si>
    <t xml:space="preserve">0710631A</t>
  </si>
  <si>
    <t xml:space="preserve">TRONCHY</t>
  </si>
  <si>
    <t xml:space="preserve">03 85 96 46 74</t>
  </si>
  <si>
    <t xml:space="preserve">0710631A@ac-dijon.fr</t>
  </si>
  <si>
    <t xml:space="preserve">0711001C</t>
  </si>
  <si>
    <t xml:space="preserve">UCHIZY</t>
  </si>
  <si>
    <t xml:space="preserve">03 85 40 57 45</t>
  </si>
  <si>
    <t xml:space="preserve">0711001C@ac-dijon.fr</t>
  </si>
  <si>
    <t xml:space="preserve">0710360F</t>
  </si>
  <si>
    <t xml:space="preserve">UXEAU</t>
  </si>
  <si>
    <t xml:space="preserve">03 85 85 26 98</t>
  </si>
  <si>
    <t xml:space="preserve">0710360F@ac-dijon.fr</t>
  </si>
  <si>
    <t xml:space="preserve">0710372U</t>
  </si>
  <si>
    <t xml:space="preserve">VARENNE-SAINT-GERMAIN</t>
  </si>
  <si>
    <t xml:space="preserve">03 85 84 96 60</t>
  </si>
  <si>
    <t xml:space="preserve">0710372U@ac-dijon.fr</t>
  </si>
  <si>
    <t xml:space="preserve">0711844U</t>
  </si>
  <si>
    <t xml:space="preserve">VARENNES-LE-GRAND</t>
  </si>
  <si>
    <t xml:space="preserve">CHARLES PERRAULT PL DE VERDUN</t>
  </si>
  <si>
    <t xml:space="preserve">03 85 44 21 01</t>
  </si>
  <si>
    <t xml:space="preserve">0711844U@ac-dijon.fr</t>
  </si>
  <si>
    <t xml:space="preserve">0711683U</t>
  </si>
  <si>
    <t xml:space="preserve">VARENNES-LES-MACON</t>
  </si>
  <si>
    <t xml:space="preserve">ECOLE PRIMAIRE  PUBLIQUE</t>
  </si>
  <si>
    <t xml:space="preserve">MARCEL LARGE</t>
  </si>
  <si>
    <t xml:space="preserve">MARCEL LARGE R CADOT LABORIER</t>
  </si>
  <si>
    <t xml:space="preserve">03 85 34 59 93</t>
  </si>
  <si>
    <t xml:space="preserve">0711683U@ac-dijon.fr</t>
  </si>
  <si>
    <t xml:space="preserve">0711881J</t>
  </si>
  <si>
    <t xml:space="preserve">VARENNES-SAINT-SAUVEUR</t>
  </si>
  <si>
    <t xml:space="preserve">240 RUE CENTRALE</t>
  </si>
  <si>
    <t xml:space="preserve">03 85 74 61 06</t>
  </si>
  <si>
    <t xml:space="preserve">0711881J@ac-dijon.fr</t>
  </si>
  <si>
    <t xml:space="preserve">0710796E</t>
  </si>
  <si>
    <t xml:space="preserve">VARENNES-SOUS-DUN</t>
  </si>
  <si>
    <t xml:space="preserve">L'ALPHABET</t>
  </si>
  <si>
    <t xml:space="preserve">03 85 28 15 47</t>
  </si>
  <si>
    <t xml:space="preserve">0710796E@ac-dijon.fr</t>
  </si>
  <si>
    <t xml:space="preserve">0710829R</t>
  </si>
  <si>
    <t xml:space="preserve">VENDENESSE-LES-CHAROLLES</t>
  </si>
  <si>
    <t xml:space="preserve">03 85 24  34 34</t>
  </si>
  <si>
    <t xml:space="preserve">0710829R@ac-dijon.fr</t>
  </si>
  <si>
    <t xml:space="preserve">0710359E</t>
  </si>
  <si>
    <t xml:space="preserve">VENDENESSE-SUR-ARROUX</t>
  </si>
  <si>
    <t xml:space="preserve">03 85 85 16 57</t>
  </si>
  <si>
    <t xml:space="preserve">0710359E@ac-dijon.fr</t>
  </si>
  <si>
    <t xml:space="preserve">0711244S</t>
  </si>
  <si>
    <t xml:space="preserve">VERDUN-SUR-LE-DOUBS</t>
  </si>
  <si>
    <t xml:space="preserve">AU COURS DU DOUBS</t>
  </si>
  <si>
    <t xml:space="preserve">AU COURS DU DOUBS QUAI DU DOUB</t>
  </si>
  <si>
    <t xml:space="preserve">03 85 91 52 02</t>
  </si>
  <si>
    <t xml:space="preserve">0711244S@ac-dijon.fr</t>
  </si>
  <si>
    <t xml:space="preserve">0711308L</t>
  </si>
  <si>
    <t xml:space="preserve">SAÔNE ET DOUBS</t>
  </si>
  <si>
    <t xml:space="preserve">4 QUAI DU DOUBS</t>
  </si>
  <si>
    <t xml:space="preserve">03 85 91 87 94</t>
  </si>
  <si>
    <t xml:space="preserve">0711308L@ac-dijon.fr</t>
  </si>
  <si>
    <t xml:space="preserve">0710403C</t>
  </si>
  <si>
    <t xml:space="preserve">VERGISSON</t>
  </si>
  <si>
    <t xml:space="preserve">03 85 35 85 57</t>
  </si>
  <si>
    <t xml:space="preserve">0710403C@ac-dijon.fr</t>
  </si>
  <si>
    <t xml:space="preserve">0711371E</t>
  </si>
  <si>
    <t xml:space="preserve">VERJUX</t>
  </si>
  <si>
    <t xml:space="preserve">MARGUERITE BOUCICAUT</t>
  </si>
  <si>
    <t xml:space="preserve">PLACE MAIRIE</t>
  </si>
  <si>
    <t xml:space="preserve">03 85 91 75 19</t>
  </si>
  <si>
    <t xml:space="preserve">0711371E@ac-dijon.fr</t>
  </si>
  <si>
    <t xml:space="preserve">0710502K</t>
  </si>
  <si>
    <t xml:space="preserve">VEROSVRES</t>
  </si>
  <si>
    <t xml:space="preserve">FRANÇOIS LACHARME</t>
  </si>
  <si>
    <t xml:space="preserve">03 85 24 83 76</t>
  </si>
  <si>
    <t xml:space="preserve">0710502K@ac-dijon.fr</t>
  </si>
  <si>
    <t xml:space="preserve">0710230P</t>
  </si>
  <si>
    <t xml:space="preserve">VERZE</t>
  </si>
  <si>
    <t xml:space="preserve">03 85 33 40 73</t>
  </si>
  <si>
    <t xml:space="preserve">0710230P@ac-dijon.fr</t>
  </si>
  <si>
    <t xml:space="preserve">0710897P</t>
  </si>
  <si>
    <t xml:space="preserve">VILLENEUVE-EN-MONTAGNE</t>
  </si>
  <si>
    <t xml:space="preserve">03 85 96 98 30</t>
  </si>
  <si>
    <t xml:space="preserve">0710897P@ac-dijon.fr</t>
  </si>
  <si>
    <t xml:space="preserve">0710598P</t>
  </si>
  <si>
    <t xml:space="preserve">VINCELLES</t>
  </si>
  <si>
    <t xml:space="preserve">03 85 75 51 86</t>
  </si>
  <si>
    <t xml:space="preserve">0710598P@ac-dijon.fr</t>
  </si>
  <si>
    <t xml:space="preserve">0710782P</t>
  </si>
  <si>
    <t xml:space="preserve">VINDECY</t>
  </si>
  <si>
    <t xml:space="preserve">03 85 25 15 54</t>
  </si>
  <si>
    <t xml:space="preserve">0710782P@ac-dijon.fr</t>
  </si>
  <si>
    <t xml:space="preserve">0710402B</t>
  </si>
  <si>
    <t xml:space="preserve">VINZELLES</t>
  </si>
  <si>
    <t xml:space="preserve">03 85 35 61 99</t>
  </si>
  <si>
    <t xml:space="preserve">0710402B@ac-dijon.fr</t>
  </si>
  <si>
    <t xml:space="preserve">0710254R</t>
  </si>
  <si>
    <t xml:space="preserve">VIRE</t>
  </si>
  <si>
    <t xml:space="preserve">RENE BOUDIER</t>
  </si>
  <si>
    <t xml:space="preserve">RENE BOUDIER CIDEX 2125</t>
  </si>
  <si>
    <t xml:space="preserve">03 85 33 12 04</t>
  </si>
  <si>
    <t xml:space="preserve">0710254R@ac-dijon.fr</t>
  </si>
  <si>
    <t xml:space="preserve">0710917L</t>
  </si>
  <si>
    <t xml:space="preserve">VIREY-LE-GRAND</t>
  </si>
  <si>
    <t xml:space="preserve">88 PLACE FRANCOIS DROUX</t>
  </si>
  <si>
    <t xml:space="preserve">03 85 45 75 25</t>
  </si>
  <si>
    <t xml:space="preserve">0710917L@ac-dijon.fr</t>
  </si>
  <si>
    <t xml:space="preserve">0711653L</t>
  </si>
  <si>
    <t xml:space="preserve">108 ROUTE DE CHALON</t>
  </si>
  <si>
    <t xml:space="preserve">03 85 45 72 13</t>
  </si>
  <si>
    <t xml:space="preserve">0711653L@ac-dijon.fr</t>
  </si>
  <si>
    <t xml:space="preserve">0711583K</t>
  </si>
  <si>
    <t xml:space="preserve">VITRY-EN-CHAROLLAIS</t>
  </si>
  <si>
    <t xml:space="preserve">GROUPE SCOLAIRE JEAN GILBERT</t>
  </si>
  <si>
    <t xml:space="preserve">03 85 81 13 84</t>
  </si>
  <si>
    <t xml:space="preserve">0711583K@ac-dijon.fr</t>
  </si>
  <si>
    <t xml:space="preserve">0710323R</t>
  </si>
  <si>
    <t xml:space="preserve">VITRY-SUR-LOIRE</t>
  </si>
  <si>
    <t xml:space="preserve">03 85 84 72 00</t>
  </si>
  <si>
    <t xml:space="preserve">0710323R@ac-dijon.fr</t>
  </si>
  <si>
    <t xml:space="preserve">LES ECOLES PRIVEES SOUS CONTRAT</t>
  </si>
  <si>
    <t xml:space="preserve">0711112Y</t>
  </si>
  <si>
    <t xml:space="preserve">ECOLE PRIMAIRE PRIVEE</t>
  </si>
  <si>
    <t xml:space="preserve">E.E.PR</t>
  </si>
  <si>
    <t xml:space="preserve">ST-SACREMENT-MAITRISE</t>
  </si>
  <si>
    <t xml:space="preserve">AUTUN </t>
  </si>
  <si>
    <t xml:space="preserve">ST-SACREMENT 7 R ST GERMAIN</t>
  </si>
  <si>
    <t xml:space="preserve">03 85 86 97 90</t>
  </si>
  <si>
    <t xml:space="preserve">0711112Y@ac-dijon</t>
  </si>
  <si>
    <t xml:space="preserve">0711292U</t>
  </si>
  <si>
    <t xml:space="preserve">SAINTE MARTHE</t>
  </si>
  <si>
    <t xml:space="preserve">STE MARTHE 1 PLACE J SANS PEUR</t>
  </si>
  <si>
    <t xml:space="preserve">03 85 92 03 13</t>
  </si>
  <si>
    <t xml:space="preserve">0711292U@ac-dijon</t>
  </si>
  <si>
    <t xml:space="preserve">0711188F</t>
  </si>
  <si>
    <t xml:space="preserve">SAINT MARTIN</t>
  </si>
  <si>
    <t xml:space="preserve">ST MARTIN 17B AV DU GL LECLERC</t>
  </si>
  <si>
    <t xml:space="preserve">03 85 87 18 00</t>
  </si>
  <si>
    <t xml:space="preserve">0711188F@ac-dijon</t>
  </si>
  <si>
    <t xml:space="preserve">0711190H</t>
  </si>
  <si>
    <t xml:space="preserve">LE DEVOIR</t>
  </si>
  <si>
    <t xml:space="preserve">LE DEVOIR 3 RUE GAL GIRAUD</t>
  </si>
  <si>
    <t xml:space="preserve">03 85 45 83 35</t>
  </si>
  <si>
    <t xml:space="preserve">0711190H@ac-dijon</t>
  </si>
  <si>
    <t xml:space="preserve">0711855F</t>
  </si>
  <si>
    <t xml:space="preserve">LA COLOMBIERE</t>
  </si>
  <si>
    <t xml:space="preserve">20 av de Paris</t>
  </si>
  <si>
    <t xml:space="preserve">03 85 48 47 05</t>
  </si>
  <si>
    <t xml:space="preserve">0711855F@ac-dijon</t>
  </si>
  <si>
    <t xml:space="preserve">0711193L</t>
  </si>
  <si>
    <t xml:space="preserve">SAINTE MARGUERITE-MARIE</t>
  </si>
  <si>
    <t xml:space="preserve">STE MARGUERITE-MARIE R PRIEURE</t>
  </si>
  <si>
    <t xml:space="preserve">03 85 24 03 46</t>
  </si>
  <si>
    <t xml:space="preserve">0711193L@ac-dijon</t>
  </si>
  <si>
    <t xml:space="preserve">0711195N</t>
  </si>
  <si>
    <t xml:space="preserve">PIERRE FAURE</t>
  </si>
  <si>
    <t xml:space="preserve">PIERRE FAURE 31R DU 8 MAI 1945</t>
  </si>
  <si>
    <t xml:space="preserve">03 85 26 00 37</t>
  </si>
  <si>
    <t xml:space="preserve">0711195N@ac-dijon</t>
  </si>
  <si>
    <t xml:space="preserve">0711197R</t>
  </si>
  <si>
    <t xml:space="preserve">SACRE-COEUR</t>
  </si>
  <si>
    <t xml:space="preserve">SACRE-COEUR 7 RUE STE ODILE</t>
  </si>
  <si>
    <t xml:space="preserve">03 85 59 01 31</t>
  </si>
  <si>
    <t xml:space="preserve">0711197R@ac-dijon</t>
  </si>
  <si>
    <t xml:space="preserve">0711203X</t>
  </si>
  <si>
    <t xml:space="preserve">NOTRE-DAME DE VARANGES</t>
  </si>
  <si>
    <t xml:space="preserve">N-DAME VARANGES 9 PL L EGLISE</t>
  </si>
  <si>
    <t xml:space="preserve">03 85 94 17 05</t>
  </si>
  <si>
    <t xml:space="preserve">0711203X@ac-dijon</t>
  </si>
  <si>
    <t xml:space="preserve">0711204Y</t>
  </si>
  <si>
    <t xml:space="preserve">STE-CECILE 42 R DE LA LIBERTE</t>
  </si>
  <si>
    <t xml:space="preserve">03 85 85 23 14</t>
  </si>
  <si>
    <t xml:space="preserve">0711204Y@ac-dijon</t>
  </si>
  <si>
    <t xml:space="preserve">0711205Z</t>
  </si>
  <si>
    <t xml:space="preserve">SACRE COEUR</t>
  </si>
  <si>
    <t xml:space="preserve">SACRE COEUR RUE DE L EGLISE</t>
  </si>
  <si>
    <t xml:space="preserve">03 85 96 28 40</t>
  </si>
  <si>
    <t xml:space="preserve">0711205Z@ac-dijon</t>
  </si>
  <si>
    <t xml:space="preserve">0711206A</t>
  </si>
  <si>
    <t xml:space="preserve">ECOLE ELEMENTAIRE PRIVEE</t>
  </si>
  <si>
    <t xml:space="preserve">NOTRE-DAME</t>
  </si>
  <si>
    <t xml:space="preserve">NOTRE-DAME 3 RUE DU GUIDON</t>
  </si>
  <si>
    <t xml:space="preserve">03 85 72 47 33</t>
  </si>
  <si>
    <t xml:space="preserve">0711206A@ac-dijon</t>
  </si>
  <si>
    <t xml:space="preserve">0711291T</t>
  </si>
  <si>
    <t xml:space="preserve">LA SOURCE</t>
  </si>
  <si>
    <t xml:space="preserve">BP 11 RUE DE LA FOLIE</t>
  </si>
  <si>
    <t xml:space="preserve">03 85 33 01 21</t>
  </si>
  <si>
    <t xml:space="preserve">0711291T@ac-dijon</t>
  </si>
  <si>
    <t xml:space="preserve">0711210E</t>
  </si>
  <si>
    <t xml:space="preserve">JEANNE D'ARC</t>
  </si>
  <si>
    <t xml:space="preserve">J D ARC 5 RUE DE LA PAIX</t>
  </si>
  <si>
    <t xml:space="preserve">03 85 38 25 15</t>
  </si>
  <si>
    <t xml:space="preserve">0711210E@ac-dijon</t>
  </si>
  <si>
    <t xml:space="preserve">0711211F</t>
  </si>
  <si>
    <t xml:space="preserve">NOTRE-DAME 45 RUE DE L HERITAN</t>
  </si>
  <si>
    <t xml:space="preserve">71031</t>
  </si>
  <si>
    <t xml:space="preserve">03 85 21 09 80</t>
  </si>
  <si>
    <t xml:space="preserve">0711211F@ac-dijon</t>
  </si>
  <si>
    <t xml:space="preserve">0711213H</t>
  </si>
  <si>
    <t xml:space="preserve">SAINTE VERAISE</t>
  </si>
  <si>
    <t xml:space="preserve">STE VERAISE 6 R DES ABERGERIES</t>
  </si>
  <si>
    <t xml:space="preserve">03 85 25 06 42</t>
  </si>
  <si>
    <t xml:space="preserve">0711213H@ac-dijon</t>
  </si>
  <si>
    <t xml:space="preserve">0711214J</t>
  </si>
  <si>
    <t xml:space="preserve">LES OISEAUX</t>
  </si>
  <si>
    <t xml:space="preserve">LES OISEAUX 30 RUE DE MOULINS</t>
  </si>
  <si>
    <t xml:space="preserve">03 85 57 33 20</t>
  </si>
  <si>
    <t xml:space="preserve">0711214J@ac-dijon</t>
  </si>
  <si>
    <t xml:space="preserve">0711217M</t>
  </si>
  <si>
    <t xml:space="preserve">JEANNE D ARC 7 RUE DESRICHARD</t>
  </si>
  <si>
    <t xml:space="preserve">03 85 81 90 65</t>
  </si>
  <si>
    <t xml:space="preserve">0711217M@ac-dijon</t>
  </si>
  <si>
    <t xml:space="preserve">0711218N</t>
  </si>
  <si>
    <t xml:space="preserve">LORIEUX</t>
  </si>
  <si>
    <t xml:space="preserve">LORIEUX 3 ROUTE DE LAYS</t>
  </si>
  <si>
    <t xml:space="preserve">03 85 76 24 36</t>
  </si>
  <si>
    <t xml:space="preserve">0711218N@ac-dijon</t>
  </si>
  <si>
    <t xml:space="preserve">0711224V</t>
  </si>
  <si>
    <t xml:space="preserve">SAINT VALERIEN</t>
  </si>
  <si>
    <t xml:space="preserve">ST VALERIEN 9 AVENUE GAMBETTA</t>
  </si>
  <si>
    <t xml:space="preserve">03 85 51 10 58</t>
  </si>
  <si>
    <t xml:space="preserve">0711224V@ac-dijon</t>
  </si>
  <si>
    <t xml:space="preserve">LES ECOLES PRIVEES HORS CONTRAT</t>
  </si>
  <si>
    <t xml:space="preserve">0711936U</t>
  </si>
  <si>
    <t xml:space="preserve">GRANDIR EN NATURE</t>
  </si>
  <si>
    <t xml:space="preserve">545 GIVRY</t>
  </si>
  <si>
    <t xml:space="preserve">0711928K</t>
  </si>
  <si>
    <t xml:space="preserve">MONTESSORI</t>
  </si>
  <si>
    <t xml:space="preserve">EE.PR</t>
  </si>
  <si>
    <t xml:space="preserve">GRAINE D'ESPOIR</t>
  </si>
  <si>
    <t xml:space="preserve">RUE PAUL CEZANNE</t>
  </si>
  <si>
    <t xml:space="preserve">0711916X</t>
  </si>
  <si>
    <t xml:space="preserve">SAINT DOMINIQUE SAVIO</t>
  </si>
  <si>
    <t xml:space="preserve">34 ROUTE DE SAINT YAN</t>
  </si>
  <si>
    <t xml:space="preserve">0711930M</t>
  </si>
  <si>
    <t xml:space="preserve">EEPR</t>
  </si>
  <si>
    <t xml:space="preserve">1 PLACE DE LA POSTE</t>
  </si>
  <si>
    <t xml:space="preserve">code complet</t>
  </si>
  <si>
    <t xml:space="preserve">sect clg</t>
  </si>
  <si>
    <t xml:space="preserve">UAI</t>
  </si>
  <si>
    <t xml:space="preserve">AUTUN Le Vallon</t>
  </si>
  <si>
    <t xml:space="preserve">0020L</t>
  </si>
  <si>
    <t xml:space="preserve">0043L</t>
  </si>
  <si>
    <t xml:space="preserve">ST VALLIER</t>
  </si>
  <si>
    <t xml:space="preserve">0082D</t>
  </si>
  <si>
    <t xml:space="preserve">0162R</t>
  </si>
  <si>
    <t xml:space="preserve">CHALON SUR SAONE R.Doisneau</t>
  </si>
  <si>
    <t xml:space="preserve">0163S</t>
  </si>
  <si>
    <t xml:space="preserve">CHATENOY LE ROYAL</t>
  </si>
  <si>
    <t xml:space="preserve">0165U</t>
  </si>
  <si>
    <t xml:space="preserve">0166V</t>
  </si>
  <si>
    <t xml:space="preserve">CHALON SUR SAONE C.Chevalier</t>
  </si>
  <si>
    <t xml:space="preserve">0167W</t>
  </si>
  <si>
    <t xml:space="preserve">0172B</t>
  </si>
  <si>
    <t xml:space="preserve">LE CREUSOT Croix Menée</t>
  </si>
  <si>
    <t xml:space="preserve">0179J</t>
  </si>
  <si>
    <t xml:space="preserve">0183N</t>
  </si>
  <si>
    <t xml:space="preserve">0185R</t>
  </si>
  <si>
    <t xml:space="preserve">GUEUGNON Jeorges Semprun</t>
  </si>
  <si>
    <t xml:space="preserve">0187T</t>
  </si>
  <si>
    <t xml:space="preserve">0188U</t>
  </si>
  <si>
    <t xml:space="preserve">MACON Bréart</t>
  </si>
  <si>
    <t xml:space="preserve">0189V</t>
  </si>
  <si>
    <t xml:space="preserve">0190W</t>
  </si>
  <si>
    <t xml:space="preserve">0192Y</t>
  </si>
  <si>
    <t xml:space="preserve">MACON St Exupéry</t>
  </si>
  <si>
    <t xml:space="preserve">0194A</t>
  </si>
  <si>
    <t xml:space="preserve">MACON Pasteur</t>
  </si>
  <si>
    <t xml:space="preserve">0196C</t>
  </si>
  <si>
    <t xml:space="preserve">0197D</t>
  </si>
  <si>
    <t xml:space="preserve">MONTCEAU LES MINES St Exupéry</t>
  </si>
  <si>
    <t xml:space="preserve">0198E</t>
  </si>
  <si>
    <t xml:space="preserve">MONTCEAU LES MINES Jean Moulin</t>
  </si>
  <si>
    <t xml:space="preserve">0200G</t>
  </si>
  <si>
    <t xml:space="preserve">0203K</t>
  </si>
  <si>
    <t xml:space="preserve">0208R</t>
  </si>
  <si>
    <t xml:space="preserve">BOURBON LANCY</t>
  </si>
  <si>
    <t xml:space="preserve">0209S</t>
  </si>
  <si>
    <t xml:space="preserve">SENNECEY LE GRAND</t>
  </si>
  <si>
    <t xml:space="preserve">0215Y</t>
  </si>
  <si>
    <t xml:space="preserve">SANVIGNES LES MINES</t>
  </si>
  <si>
    <t xml:space="preserve">0216Z</t>
  </si>
  <si>
    <t xml:space="preserve">0217A</t>
  </si>
  <si>
    <t xml:space="preserve">0218B</t>
  </si>
  <si>
    <t xml:space="preserve">0219C</t>
  </si>
  <si>
    <t xml:space="preserve">0221E</t>
  </si>
  <si>
    <t xml:space="preserve">0222F</t>
  </si>
  <si>
    <t xml:space="preserve">0223G</t>
  </si>
  <si>
    <t xml:space="preserve">0224H</t>
  </si>
  <si>
    <t xml:space="preserve">0227L</t>
  </si>
  <si>
    <t xml:space="preserve">0228M</t>
  </si>
  <si>
    <t xml:space="preserve">0229N</t>
  </si>
  <si>
    <t xml:space="preserve">0230P</t>
  </si>
  <si>
    <t xml:space="preserve">0232S</t>
  </si>
  <si>
    <t xml:space="preserve">MACON Schuman</t>
  </si>
  <si>
    <t xml:space="preserve">0233T</t>
  </si>
  <si>
    <t xml:space="preserve">0234U</t>
  </si>
  <si>
    <t xml:space="preserve">0235V</t>
  </si>
  <si>
    <t xml:space="preserve">0236W</t>
  </si>
  <si>
    <t xml:space="preserve">0237X</t>
  </si>
  <si>
    <t xml:space="preserve">0240A</t>
  </si>
  <si>
    <t xml:space="preserve">0241B</t>
  </si>
  <si>
    <t xml:space="preserve">0247H</t>
  </si>
  <si>
    <t xml:space="preserve">0248J</t>
  </si>
  <si>
    <t xml:space="preserve">0249K</t>
  </si>
  <si>
    <t xml:space="preserve">0250L</t>
  </si>
  <si>
    <t xml:space="preserve">0251M</t>
  </si>
  <si>
    <t xml:space="preserve">0252N</t>
  </si>
  <si>
    <t xml:space="preserve">0253P</t>
  </si>
  <si>
    <t xml:space="preserve">0254R</t>
  </si>
  <si>
    <t xml:space="preserve">0257U</t>
  </si>
  <si>
    <t xml:space="preserve">0259W</t>
  </si>
  <si>
    <t xml:space="preserve">0260X</t>
  </si>
  <si>
    <t xml:space="preserve">0261Y</t>
  </si>
  <si>
    <t xml:space="preserve">0262Z</t>
  </si>
  <si>
    <t xml:space="preserve">0263A</t>
  </si>
  <si>
    <t xml:space="preserve">0272K</t>
  </si>
  <si>
    <t xml:space="preserve">0273L</t>
  </si>
  <si>
    <t xml:space="preserve">ST GENGOUX LE NATIONAL</t>
  </si>
  <si>
    <t xml:space="preserve">0274M</t>
  </si>
  <si>
    <t xml:space="preserve">0288C</t>
  </si>
  <si>
    <t xml:space="preserve">0299P</t>
  </si>
  <si>
    <t xml:space="preserve">LE CREUSOT Centre</t>
  </si>
  <si>
    <t xml:space="preserve">0306X</t>
  </si>
  <si>
    <t xml:space="preserve">0307Y</t>
  </si>
  <si>
    <t xml:space="preserve">0311C</t>
  </si>
  <si>
    <t xml:space="preserve">0312D</t>
  </si>
  <si>
    <t xml:space="preserve">0313E</t>
  </si>
  <si>
    <t xml:space="preserve">0323R</t>
  </si>
  <si>
    <t xml:space="preserve">0326U</t>
  </si>
  <si>
    <t xml:space="preserve">0329X</t>
  </si>
  <si>
    <t xml:space="preserve">0330Y</t>
  </si>
  <si>
    <t xml:space="preserve">0331Z</t>
  </si>
  <si>
    <t xml:space="preserve">0343M</t>
  </si>
  <si>
    <t xml:space="preserve">0345P</t>
  </si>
  <si>
    <t xml:space="preserve">0359E</t>
  </si>
  <si>
    <t xml:space="preserve">0360F</t>
  </si>
  <si>
    <t xml:space="preserve">0361G</t>
  </si>
  <si>
    <t xml:space="preserve">0366M</t>
  </si>
  <si>
    <t xml:space="preserve">0367N</t>
  </si>
  <si>
    <t xml:space="preserve">0368P</t>
  </si>
  <si>
    <t xml:space="preserve">0372U</t>
  </si>
  <si>
    <t xml:space="preserve">PARAY LE MONIAL</t>
  </si>
  <si>
    <t xml:space="preserve">0374W</t>
  </si>
  <si>
    <t xml:space="preserve">0375X</t>
  </si>
  <si>
    <t xml:space="preserve">0402B</t>
  </si>
  <si>
    <t xml:space="preserve">0403C</t>
  </si>
  <si>
    <t xml:space="preserve">0413N</t>
  </si>
  <si>
    <t xml:space="preserve">0417T</t>
  </si>
  <si>
    <t xml:space="preserve">0418U</t>
  </si>
  <si>
    <t xml:space="preserve">0419V</t>
  </si>
  <si>
    <t xml:space="preserve">0422Y</t>
  </si>
  <si>
    <t xml:space="preserve">0429F</t>
  </si>
  <si>
    <t xml:space="preserve">0433K</t>
  </si>
  <si>
    <t xml:space="preserve">0434L</t>
  </si>
  <si>
    <t xml:space="preserve">0436N</t>
  </si>
  <si>
    <t xml:space="preserve">0437P</t>
  </si>
  <si>
    <t xml:space="preserve">0438R</t>
  </si>
  <si>
    <t xml:space="preserve">0439S</t>
  </si>
  <si>
    <t xml:space="preserve">0440T</t>
  </si>
  <si>
    <t xml:space="preserve">0450D</t>
  </si>
  <si>
    <t xml:space="preserve">0456K</t>
  </si>
  <si>
    <t xml:space="preserve">LA CHAPELLE DE GUINCHAY</t>
  </si>
  <si>
    <t xml:space="preserve">0457L</t>
  </si>
  <si>
    <t xml:space="preserve">0460P</t>
  </si>
  <si>
    <t xml:space="preserve">0463T</t>
  </si>
  <si>
    <t xml:space="preserve">0464U</t>
  </si>
  <si>
    <t xml:space="preserve">0466W</t>
  </si>
  <si>
    <t xml:space="preserve">0467X</t>
  </si>
  <si>
    <t xml:space="preserve">0470A</t>
  </si>
  <si>
    <t xml:space="preserve">0471B</t>
  </si>
  <si>
    <t xml:space="preserve">0473D</t>
  </si>
  <si>
    <t xml:space="preserve">0474E</t>
  </si>
  <si>
    <t xml:space="preserve">0475F</t>
  </si>
  <si>
    <t xml:space="preserve">0476G</t>
  </si>
  <si>
    <t xml:space="preserve">0481M</t>
  </si>
  <si>
    <t xml:space="preserve">0483P</t>
  </si>
  <si>
    <t xml:space="preserve">0484R</t>
  </si>
  <si>
    <t xml:space="preserve">0492Z</t>
  </si>
  <si>
    <t xml:space="preserve">0493A</t>
  </si>
  <si>
    <t xml:space="preserve">0497E</t>
  </si>
  <si>
    <t xml:space="preserve">0499G</t>
  </si>
  <si>
    <t xml:space="preserve">0501J</t>
  </si>
  <si>
    <t xml:space="preserve">0502K</t>
  </si>
  <si>
    <t xml:space="preserve">0504M</t>
  </si>
  <si>
    <t xml:space="preserve">0507R</t>
  </si>
  <si>
    <t xml:space="preserve">0509T</t>
  </si>
  <si>
    <t xml:space="preserve">0515Z</t>
  </si>
  <si>
    <t xml:space="preserve">0516A</t>
  </si>
  <si>
    <t xml:space="preserve">ST GERMAIN DU BOIS</t>
  </si>
  <si>
    <t xml:space="preserve">0523H</t>
  </si>
  <si>
    <t xml:space="preserve">0524J</t>
  </si>
  <si>
    <t xml:space="preserve">ST GERMAIN DU PLAIN</t>
  </si>
  <si>
    <t xml:space="preserve">0526L</t>
  </si>
  <si>
    <t xml:space="preserve">0532T</t>
  </si>
  <si>
    <t xml:space="preserve">PIERRE DE BRESSE</t>
  </si>
  <si>
    <t xml:space="preserve">0539A</t>
  </si>
  <si>
    <t xml:space="preserve">0544F</t>
  </si>
  <si>
    <t xml:space="preserve">0547J</t>
  </si>
  <si>
    <t xml:space="preserve">VERDUN SUR LE DOUBS</t>
  </si>
  <si>
    <t xml:space="preserve">0551N</t>
  </si>
  <si>
    <t xml:space="preserve">0554S</t>
  </si>
  <si>
    <t xml:space="preserve">0558W</t>
  </si>
  <si>
    <t xml:space="preserve">0561Z</t>
  </si>
  <si>
    <t xml:space="preserve">0570J</t>
  </si>
  <si>
    <t xml:space="preserve">0571K</t>
  </si>
  <si>
    <t xml:space="preserve">0573M</t>
  </si>
  <si>
    <t xml:space="preserve">0575P</t>
  </si>
  <si>
    <t xml:space="preserve">0581W</t>
  </si>
  <si>
    <t xml:space="preserve">0582X</t>
  </si>
  <si>
    <t xml:space="preserve">0585A</t>
  </si>
  <si>
    <t xml:space="preserve">0587C</t>
  </si>
  <si>
    <t xml:space="preserve">0590F</t>
  </si>
  <si>
    <t xml:space="preserve">0591G</t>
  </si>
  <si>
    <t xml:space="preserve">0592H</t>
  </si>
  <si>
    <t xml:space="preserve">0595L</t>
  </si>
  <si>
    <t xml:space="preserve">0596M</t>
  </si>
  <si>
    <t xml:space="preserve">0597N</t>
  </si>
  <si>
    <t xml:space="preserve">0598P</t>
  </si>
  <si>
    <t xml:space="preserve">0603V</t>
  </si>
  <si>
    <t xml:space="preserve">0605X</t>
  </si>
  <si>
    <t xml:space="preserve">0610C</t>
  </si>
  <si>
    <t xml:space="preserve">0615H</t>
  </si>
  <si>
    <t xml:space="preserve">0617K</t>
  </si>
  <si>
    <t xml:space="preserve">0627W</t>
  </si>
  <si>
    <t xml:space="preserve">0630Z</t>
  </si>
  <si>
    <t xml:space="preserve">0631A</t>
  </si>
  <si>
    <t xml:space="preserve">0635E</t>
  </si>
  <si>
    <t xml:space="preserve">0641L</t>
  </si>
  <si>
    <t xml:space="preserve">0642M</t>
  </si>
  <si>
    <t xml:space="preserve">0646S</t>
  </si>
  <si>
    <t xml:space="preserve">0653Z</t>
  </si>
  <si>
    <t xml:space="preserve">0655B</t>
  </si>
  <si>
    <t xml:space="preserve">0656C</t>
  </si>
  <si>
    <t xml:space="preserve">0657D</t>
  </si>
  <si>
    <t xml:space="preserve">AUTUN La Chataigneraie</t>
  </si>
  <si>
    <t xml:space="preserve">0665M</t>
  </si>
  <si>
    <t xml:space="preserve">0666N</t>
  </si>
  <si>
    <t xml:space="preserve">0668R</t>
  </si>
  <si>
    <t xml:space="preserve">0669S</t>
  </si>
  <si>
    <t xml:space="preserve">0671U</t>
  </si>
  <si>
    <t xml:space="preserve">0677A</t>
  </si>
  <si>
    <t xml:space="preserve">ETANG SUR ARROUX</t>
  </si>
  <si>
    <t xml:space="preserve">0678B</t>
  </si>
  <si>
    <t xml:space="preserve">0683G</t>
  </si>
  <si>
    <t xml:space="preserve">0685J</t>
  </si>
  <si>
    <t xml:space="preserve">0697X</t>
  </si>
  <si>
    <t xml:space="preserve">0703D</t>
  </si>
  <si>
    <t xml:space="preserve">0704E</t>
  </si>
  <si>
    <t xml:space="preserve">0708J</t>
  </si>
  <si>
    <t xml:space="preserve">0714R</t>
  </si>
  <si>
    <t xml:space="preserve">0715S</t>
  </si>
  <si>
    <t xml:space="preserve">0719W</t>
  </si>
  <si>
    <t xml:space="preserve">0731J</t>
  </si>
  <si>
    <t xml:space="preserve">0732K</t>
  </si>
  <si>
    <t xml:space="preserve">0735N</t>
  </si>
  <si>
    <t xml:space="preserve">0736P</t>
  </si>
  <si>
    <t xml:space="preserve">0737R</t>
  </si>
  <si>
    <t xml:space="preserve">0738S</t>
  </si>
  <si>
    <t xml:space="preserve">0742W</t>
  </si>
  <si>
    <t xml:space="preserve">0747B</t>
  </si>
  <si>
    <t xml:space="preserve">0750E</t>
  </si>
  <si>
    <t xml:space="preserve">0753H</t>
  </si>
  <si>
    <t xml:space="preserve">LOIRE</t>
  </si>
  <si>
    <t xml:space="preserve">0756L</t>
  </si>
  <si>
    <t xml:space="preserve">0758N</t>
  </si>
  <si>
    <t xml:space="preserve">0766X</t>
  </si>
  <si>
    <t xml:space="preserve">0773E</t>
  </si>
  <si>
    <t xml:space="preserve">0774F</t>
  </si>
  <si>
    <t xml:space="preserve">0776H</t>
  </si>
  <si>
    <t xml:space="preserve">0777J</t>
  </si>
  <si>
    <t xml:space="preserve">0780M</t>
  </si>
  <si>
    <t xml:space="preserve">0781N</t>
  </si>
  <si>
    <t xml:space="preserve">0782P</t>
  </si>
  <si>
    <t xml:space="preserve">0784S</t>
  </si>
  <si>
    <t xml:space="preserve">0789X</t>
  </si>
  <si>
    <t xml:space="preserve">0796E</t>
  </si>
  <si>
    <t xml:space="preserve">0801K</t>
  </si>
  <si>
    <t xml:space="preserve">0804N</t>
  </si>
  <si>
    <t xml:space="preserve">0808T</t>
  </si>
  <si>
    <t xml:space="preserve">0810V</t>
  </si>
  <si>
    <t xml:space="preserve">0815A</t>
  </si>
  <si>
    <t xml:space="preserve">0816B</t>
  </si>
  <si>
    <t xml:space="preserve">0817C</t>
  </si>
  <si>
    <t xml:space="preserve">0818D</t>
  </si>
  <si>
    <t xml:space="preserve">0821G</t>
  </si>
  <si>
    <t xml:space="preserve">0825L</t>
  </si>
  <si>
    <t xml:space="preserve">0829R</t>
  </si>
  <si>
    <t xml:space="preserve">0835X</t>
  </si>
  <si>
    <t xml:space="preserve">0836Y</t>
  </si>
  <si>
    <t xml:space="preserve">0838A</t>
  </si>
  <si>
    <t xml:space="preserve">ST REMY</t>
  </si>
  <si>
    <t xml:space="preserve">0852R</t>
  </si>
  <si>
    <t xml:space="preserve">0854T</t>
  </si>
  <si>
    <t xml:space="preserve">0856V</t>
  </si>
  <si>
    <t xml:space="preserve">ST MARCEL</t>
  </si>
  <si>
    <t xml:space="preserve">0861A</t>
  </si>
  <si>
    <t xml:space="preserve">0864D</t>
  </si>
  <si>
    <t xml:space="preserve">0865E</t>
  </si>
  <si>
    <t xml:space="preserve">0868H</t>
  </si>
  <si>
    <t xml:space="preserve">0869J</t>
  </si>
  <si>
    <t xml:space="preserve">0870K</t>
  </si>
  <si>
    <t xml:space="preserve">0882Y</t>
  </si>
  <si>
    <t xml:space="preserve">0887D</t>
  </si>
  <si>
    <t xml:space="preserve">0894L</t>
  </si>
  <si>
    <t xml:space="preserve">0895M</t>
  </si>
  <si>
    <t xml:space="preserve">0897P</t>
  </si>
  <si>
    <t xml:space="preserve">0901U</t>
  </si>
  <si>
    <t xml:space="preserve">0904X</t>
  </si>
  <si>
    <t xml:space="preserve">0905Y</t>
  </si>
  <si>
    <t xml:space="preserve">0906Z</t>
  </si>
  <si>
    <t xml:space="preserve">0907A</t>
  </si>
  <si>
    <t xml:space="preserve">0908B</t>
  </si>
  <si>
    <t xml:space="preserve">0916K</t>
  </si>
  <si>
    <t xml:space="preserve">CHALON SUR SAONE J. Prévert</t>
  </si>
  <si>
    <t xml:space="preserve">0917L</t>
  </si>
  <si>
    <t xml:space="preserve">CHALON SUR SAONE Jean Vilar</t>
  </si>
  <si>
    <t xml:space="preserve">0918M</t>
  </si>
  <si>
    <t xml:space="preserve">0919N</t>
  </si>
  <si>
    <t xml:space="preserve">0920P</t>
  </si>
  <si>
    <t xml:space="preserve">0921R</t>
  </si>
  <si>
    <t xml:space="preserve">0931B</t>
  </si>
  <si>
    <t xml:space="preserve">0937H</t>
  </si>
  <si>
    <t xml:space="preserve">0949W</t>
  </si>
  <si>
    <t xml:space="preserve">0950X</t>
  </si>
  <si>
    <t xml:space="preserve">0952Z</t>
  </si>
  <si>
    <t xml:space="preserve">0955C</t>
  </si>
  <si>
    <t xml:space="preserve">0958F</t>
  </si>
  <si>
    <t xml:space="preserve">0962K</t>
  </si>
  <si>
    <t xml:space="preserve">0965N</t>
  </si>
  <si>
    <t xml:space="preserve">0971V</t>
  </si>
  <si>
    <t xml:space="preserve">0972W</t>
  </si>
  <si>
    <t xml:space="preserve">0973X</t>
  </si>
  <si>
    <t xml:space="preserve">0983H</t>
  </si>
  <si>
    <t xml:space="preserve">0986L</t>
  </si>
  <si>
    <t xml:space="preserve">0991S</t>
  </si>
  <si>
    <t xml:space="preserve">0992T</t>
  </si>
  <si>
    <t xml:space="preserve">0993U</t>
  </si>
  <si>
    <t xml:space="preserve">0997Y</t>
  </si>
  <si>
    <t xml:space="preserve">0998Z</t>
  </si>
  <si>
    <t xml:space="preserve">1001C</t>
  </si>
  <si>
    <t xml:space="preserve">1009L</t>
  </si>
  <si>
    <t xml:space="preserve">1010M</t>
  </si>
  <si>
    <t xml:space="preserve">1011N</t>
  </si>
  <si>
    <t xml:space="preserve">1013R</t>
  </si>
  <si>
    <t xml:space="preserve">1022A</t>
  </si>
  <si>
    <t xml:space="preserve">1023B</t>
  </si>
  <si>
    <t xml:space="preserve">1024C</t>
  </si>
  <si>
    <t xml:space="preserve">1025D</t>
  </si>
  <si>
    <t xml:space="preserve">1026E</t>
  </si>
  <si>
    <t xml:space="preserve">1029H</t>
  </si>
  <si>
    <t xml:space="preserve">1030J</t>
  </si>
  <si>
    <t xml:space="preserve">1031K</t>
  </si>
  <si>
    <t xml:space="preserve">1034N</t>
  </si>
  <si>
    <t xml:space="preserve">1036R</t>
  </si>
  <si>
    <t xml:space="preserve">1037S</t>
  </si>
  <si>
    <t xml:space="preserve">ST MARTIN EN BRESSE</t>
  </si>
  <si>
    <t xml:space="preserve">1044Z</t>
  </si>
  <si>
    <t xml:space="preserve">1045A</t>
  </si>
  <si>
    <t xml:space="preserve">1046B</t>
  </si>
  <si>
    <t xml:space="preserve">1048D</t>
  </si>
  <si>
    <t xml:space="preserve">1058P</t>
  </si>
  <si>
    <t xml:space="preserve">1063V</t>
  </si>
  <si>
    <t xml:space="preserve">1124L</t>
  </si>
  <si>
    <t xml:space="preserve">1126N</t>
  </si>
  <si>
    <t xml:space="preserve">1130T</t>
  </si>
  <si>
    <t xml:space="preserve">1143G</t>
  </si>
  <si>
    <t xml:space="preserve">1149N</t>
  </si>
  <si>
    <t xml:space="preserve">1150P</t>
  </si>
  <si>
    <t xml:space="preserve">1151R</t>
  </si>
  <si>
    <t xml:space="preserve">1152S</t>
  </si>
  <si>
    <t xml:space="preserve">1153T</t>
  </si>
  <si>
    <t xml:space="preserve">1154U</t>
  </si>
  <si>
    <t xml:space="preserve">1155V</t>
  </si>
  <si>
    <t xml:space="preserve">1156W</t>
  </si>
  <si>
    <t xml:space="preserve">1157X</t>
  </si>
  <si>
    <t xml:space="preserve">1158Y</t>
  </si>
  <si>
    <t xml:space="preserve">1159Z</t>
  </si>
  <si>
    <t xml:space="preserve">1161B</t>
  </si>
  <si>
    <t xml:space="preserve">1162C</t>
  </si>
  <si>
    <t xml:space="preserve">1164E</t>
  </si>
  <si>
    <t xml:space="preserve">1167H</t>
  </si>
  <si>
    <t xml:space="preserve">1168J</t>
  </si>
  <si>
    <t xml:space="preserve">1169K</t>
  </si>
  <si>
    <t xml:space="preserve">1234F</t>
  </si>
  <si>
    <t xml:space="preserve">1235G</t>
  </si>
  <si>
    <t xml:space="preserve">1236H</t>
  </si>
  <si>
    <t xml:space="preserve">1237J</t>
  </si>
  <si>
    <t xml:space="preserve">1240M</t>
  </si>
  <si>
    <t xml:space="preserve">1242P</t>
  </si>
  <si>
    <t xml:space="preserve">1244S</t>
  </si>
  <si>
    <t xml:space="preserve">1245T</t>
  </si>
  <si>
    <t xml:space="preserve">1247V</t>
  </si>
  <si>
    <t xml:space="preserve">1254C</t>
  </si>
  <si>
    <t xml:space="preserve">1255D</t>
  </si>
  <si>
    <t xml:space="preserve">1256E</t>
  </si>
  <si>
    <t xml:space="preserve">1262L</t>
  </si>
  <si>
    <t xml:space="preserve">1263M</t>
  </si>
  <si>
    <t xml:space="preserve">1265P</t>
  </si>
  <si>
    <t xml:space="preserve">1266R</t>
  </si>
  <si>
    <t xml:space="preserve">1267S</t>
  </si>
  <si>
    <t xml:space="preserve">1268T</t>
  </si>
  <si>
    <t xml:space="preserve">1269U</t>
  </si>
  <si>
    <t xml:space="preserve">1270V</t>
  </si>
  <si>
    <t xml:space="preserve">1271W</t>
  </si>
  <si>
    <t xml:space="preserve">1272X</t>
  </si>
  <si>
    <t xml:space="preserve">1275A</t>
  </si>
  <si>
    <t xml:space="preserve">1277C</t>
  </si>
  <si>
    <t xml:space="preserve">1278D</t>
  </si>
  <si>
    <t xml:space="preserve">1282H</t>
  </si>
  <si>
    <t xml:space="preserve">1285L</t>
  </si>
  <si>
    <t xml:space="preserve">1286M</t>
  </si>
  <si>
    <t xml:space="preserve">1287N</t>
  </si>
  <si>
    <t xml:space="preserve">1289R</t>
  </si>
  <si>
    <t xml:space="preserve">1290S</t>
  </si>
  <si>
    <t xml:space="preserve">1298A</t>
  </si>
  <si>
    <t xml:space="preserve">1301D</t>
  </si>
  <si>
    <t xml:space="preserve">1305H</t>
  </si>
  <si>
    <t xml:space="preserve">1306J</t>
  </si>
  <si>
    <t xml:space="preserve">1308L</t>
  </si>
  <si>
    <t xml:space="preserve">1309M</t>
  </si>
  <si>
    <t xml:space="preserve">1310N</t>
  </si>
  <si>
    <t xml:space="preserve">1311P</t>
  </si>
  <si>
    <t xml:space="preserve">1312R</t>
  </si>
  <si>
    <t xml:space="preserve">1313S</t>
  </si>
  <si>
    <t xml:space="preserve">1327G</t>
  </si>
  <si>
    <t xml:space="preserve">1328H</t>
  </si>
  <si>
    <t xml:space="preserve">1329J</t>
  </si>
  <si>
    <t xml:space="preserve">1330K</t>
  </si>
  <si>
    <t xml:space="preserve">1331L</t>
  </si>
  <si>
    <t xml:space="preserve">1332M</t>
  </si>
  <si>
    <t xml:space="preserve">1335R</t>
  </si>
  <si>
    <t xml:space="preserve">1337T</t>
  </si>
  <si>
    <t xml:space="preserve">1339V</t>
  </si>
  <si>
    <t xml:space="preserve">1342Y</t>
  </si>
  <si>
    <t xml:space="preserve">1343Z</t>
  </si>
  <si>
    <t xml:space="preserve">1346C</t>
  </si>
  <si>
    <t xml:space="preserve">1347D</t>
  </si>
  <si>
    <t xml:space="preserve">1354L</t>
  </si>
  <si>
    <t xml:space="preserve">1357P</t>
  </si>
  <si>
    <t xml:space="preserve">1358R</t>
  </si>
  <si>
    <t xml:space="preserve">1362V</t>
  </si>
  <si>
    <t xml:space="preserve">1365Y</t>
  </si>
  <si>
    <t xml:space="preserve">1366Z</t>
  </si>
  <si>
    <t xml:space="preserve">1368B</t>
  </si>
  <si>
    <t xml:space="preserve">1369C</t>
  </si>
  <si>
    <t xml:space="preserve">1370D</t>
  </si>
  <si>
    <t xml:space="preserve">1371E</t>
  </si>
  <si>
    <t xml:space="preserve">1374H</t>
  </si>
  <si>
    <t xml:space="preserve">1375J</t>
  </si>
  <si>
    <t xml:space="preserve">1392C</t>
  </si>
  <si>
    <t xml:space="preserve">1393D</t>
  </si>
  <si>
    <t xml:space="preserve">1394E</t>
  </si>
  <si>
    <t xml:space="preserve">1395F</t>
  </si>
  <si>
    <t xml:space="preserve">1397H</t>
  </si>
  <si>
    <t xml:space="preserve">1399K</t>
  </si>
  <si>
    <t xml:space="preserve">1401M</t>
  </si>
  <si>
    <t xml:space="preserve">1402N</t>
  </si>
  <si>
    <t xml:space="preserve">1403P</t>
  </si>
  <si>
    <t xml:space="preserve">1404R</t>
  </si>
  <si>
    <t xml:space="preserve">1405S</t>
  </si>
  <si>
    <t xml:space="preserve">1406T</t>
  </si>
  <si>
    <t xml:space="preserve">1407U</t>
  </si>
  <si>
    <t xml:space="preserve">1408V</t>
  </si>
  <si>
    <t xml:space="preserve">1409W</t>
  </si>
  <si>
    <t xml:space="preserve">1410X</t>
  </si>
  <si>
    <t xml:space="preserve">1413A</t>
  </si>
  <si>
    <t xml:space="preserve">1416D</t>
  </si>
  <si>
    <t xml:space="preserve">1417E</t>
  </si>
  <si>
    <t xml:space="preserve">1419G</t>
  </si>
  <si>
    <t xml:space="preserve">1420H</t>
  </si>
  <si>
    <t xml:space="preserve">1460B</t>
  </si>
  <si>
    <t xml:space="preserve">1461C</t>
  </si>
  <si>
    <t xml:space="preserve">1462D</t>
  </si>
  <si>
    <t xml:space="preserve">1465G</t>
  </si>
  <si>
    <t xml:space="preserve">1467J</t>
  </si>
  <si>
    <t xml:space="preserve">1468K</t>
  </si>
  <si>
    <t xml:space="preserve">1470M</t>
  </si>
  <si>
    <t xml:space="preserve">1472P</t>
  </si>
  <si>
    <t xml:space="preserve">1473R</t>
  </si>
  <si>
    <t xml:space="preserve">1474S</t>
  </si>
  <si>
    <t xml:space="preserve">1476U</t>
  </si>
  <si>
    <t xml:space="preserve">1479X</t>
  </si>
  <si>
    <t xml:space="preserve">1480Y</t>
  </si>
  <si>
    <t xml:space="preserve">1481Z</t>
  </si>
  <si>
    <t xml:space="preserve">1495P</t>
  </si>
  <si>
    <t xml:space="preserve">1496R</t>
  </si>
  <si>
    <t xml:space="preserve">1497S</t>
  </si>
  <si>
    <t xml:space="preserve">1504Z</t>
  </si>
  <si>
    <t xml:space="preserve">1505A</t>
  </si>
  <si>
    <t xml:space="preserve">1507C</t>
  </si>
  <si>
    <t xml:space="preserve">1509E</t>
  </si>
  <si>
    <t xml:space="preserve">1514K</t>
  </si>
  <si>
    <t xml:space="preserve">1529B</t>
  </si>
  <si>
    <t xml:space="preserve">1533F</t>
  </si>
  <si>
    <t xml:space="preserve">1541P</t>
  </si>
  <si>
    <t xml:space="preserve">1542R</t>
  </si>
  <si>
    <t xml:space="preserve">1543S</t>
  </si>
  <si>
    <t xml:space="preserve">1547W</t>
  </si>
  <si>
    <t xml:space="preserve">1548X</t>
  </si>
  <si>
    <t xml:space="preserve">1549Y</t>
  </si>
  <si>
    <t xml:space="preserve">1550Z</t>
  </si>
  <si>
    <t xml:space="preserve">1556F</t>
  </si>
  <si>
    <t xml:space="preserve">1574A</t>
  </si>
  <si>
    <t xml:space="preserve">1575B</t>
  </si>
  <si>
    <t xml:space="preserve">1578E</t>
  </si>
  <si>
    <t xml:space="preserve">1582J</t>
  </si>
  <si>
    <t xml:space="preserve">1583K</t>
  </si>
  <si>
    <t xml:space="preserve">1584L</t>
  </si>
  <si>
    <t xml:space="preserve">1593W</t>
  </si>
  <si>
    <t xml:space="preserve">1613T</t>
  </si>
  <si>
    <t xml:space="preserve">1615V</t>
  </si>
  <si>
    <t xml:space="preserve">1616W</t>
  </si>
  <si>
    <t xml:space="preserve">1617X</t>
  </si>
  <si>
    <t xml:space="preserve">1619Z</t>
  </si>
  <si>
    <t xml:space="preserve">1628J</t>
  </si>
  <si>
    <t xml:space="preserve">JURA</t>
  </si>
  <si>
    <t xml:space="preserve">1647E</t>
  </si>
  <si>
    <t xml:space="preserve">1649G</t>
  </si>
  <si>
    <t xml:space="preserve">1650H</t>
  </si>
  <si>
    <t xml:space="preserve">1653L</t>
  </si>
  <si>
    <t xml:space="preserve">1656P</t>
  </si>
  <si>
    <t xml:space="preserve">1664Y</t>
  </si>
  <si>
    <t xml:space="preserve">1665Z</t>
  </si>
  <si>
    <t xml:space="preserve">1666A</t>
  </si>
  <si>
    <t xml:space="preserve">1667B</t>
  </si>
  <si>
    <t xml:space="preserve">1673H</t>
  </si>
  <si>
    <t xml:space="preserve">1683U</t>
  </si>
  <si>
    <t xml:space="preserve">1685W</t>
  </si>
  <si>
    <t xml:space="preserve">1686X</t>
  </si>
  <si>
    <t xml:space="preserve">1687Y</t>
  </si>
  <si>
    <t xml:space="preserve">1688Z</t>
  </si>
  <si>
    <t xml:space="preserve">1697J</t>
  </si>
  <si>
    <t xml:space="preserve">1700M</t>
  </si>
  <si>
    <t xml:space="preserve">1701N</t>
  </si>
  <si>
    <t xml:space="preserve">1702P</t>
  </si>
  <si>
    <t xml:space="preserve">1711Z</t>
  </si>
  <si>
    <t xml:space="preserve">1712A</t>
  </si>
  <si>
    <t xml:space="preserve">1720J</t>
  </si>
  <si>
    <t xml:space="preserve">1721K</t>
  </si>
  <si>
    <t xml:space="preserve">1722L</t>
  </si>
  <si>
    <t xml:space="preserve">1727S</t>
  </si>
  <si>
    <t xml:space="preserve">1728T</t>
  </si>
  <si>
    <t xml:space="preserve">1760C</t>
  </si>
  <si>
    <t xml:space="preserve">1761D</t>
  </si>
  <si>
    <t xml:space="preserve">1762E</t>
  </si>
  <si>
    <t xml:space="preserve">1765H</t>
  </si>
  <si>
    <t xml:space="preserve">1766J</t>
  </si>
  <si>
    <t xml:space="preserve">1771P</t>
  </si>
  <si>
    <t xml:space="preserve">1776V</t>
  </si>
  <si>
    <t xml:space="preserve">1778X</t>
  </si>
  <si>
    <t xml:space="preserve">1781A</t>
  </si>
  <si>
    <t xml:space="preserve">1786F</t>
  </si>
  <si>
    <t xml:space="preserve">1793N</t>
  </si>
  <si>
    <t xml:space="preserve">1795R</t>
  </si>
  <si>
    <t xml:space="preserve">1796S</t>
  </si>
  <si>
    <t xml:space="preserve">1798U</t>
  </si>
  <si>
    <t xml:space="preserve">1803Z</t>
  </si>
  <si>
    <t xml:space="preserve">1805B</t>
  </si>
  <si>
    <t xml:space="preserve">1806C</t>
  </si>
  <si>
    <t xml:space="preserve">1807D</t>
  </si>
  <si>
    <t xml:space="preserve">1810G</t>
  </si>
  <si>
    <t xml:space="preserve">1812J</t>
  </si>
  <si>
    <t xml:space="preserve">1813K</t>
  </si>
  <si>
    <t xml:space="preserve">1818R</t>
  </si>
  <si>
    <t xml:space="preserve">1819S</t>
  </si>
  <si>
    <t xml:space="preserve">1820T</t>
  </si>
  <si>
    <t xml:space="preserve">1821U</t>
  </si>
  <si>
    <t xml:space="preserve">1822V</t>
  </si>
  <si>
    <t xml:space="preserve">1824X</t>
  </si>
  <si>
    <t xml:space="preserve">1825Y</t>
  </si>
  <si>
    <t xml:space="preserve">1826Z</t>
  </si>
  <si>
    <t xml:space="preserve">1827A</t>
  </si>
  <si>
    <t xml:space="preserve">1836K</t>
  </si>
  <si>
    <t xml:space="preserve">1837L</t>
  </si>
  <si>
    <t xml:space="preserve">1838M</t>
  </si>
  <si>
    <t xml:space="preserve">1840P</t>
  </si>
  <si>
    <t xml:space="preserve">1841R</t>
  </si>
  <si>
    <t xml:space="preserve">1842S</t>
  </si>
  <si>
    <t xml:space="preserve">1843T</t>
  </si>
  <si>
    <t xml:space="preserve">1844U</t>
  </si>
  <si>
    <t xml:space="preserve">1848Y</t>
  </si>
  <si>
    <t xml:space="preserve">1849Z</t>
  </si>
  <si>
    <t xml:space="preserve">1850A</t>
  </si>
  <si>
    <t xml:space="preserve">1851B</t>
  </si>
  <si>
    <t xml:space="preserve">1853D</t>
  </si>
  <si>
    <t xml:space="preserve">1854E</t>
  </si>
  <si>
    <t xml:space="preserve">1861M</t>
  </si>
  <si>
    <t xml:space="preserve">1862N</t>
  </si>
  <si>
    <t xml:space="preserve">1863P</t>
  </si>
  <si>
    <t xml:space="preserve">1864R</t>
  </si>
  <si>
    <t xml:space="preserve">1866T</t>
  </si>
  <si>
    <t xml:space="preserve">1868V</t>
  </si>
  <si>
    <t xml:space="preserve">1872Z</t>
  </si>
  <si>
    <t xml:space="preserve">1873A</t>
  </si>
  <si>
    <t xml:space="preserve">1874B</t>
  </si>
  <si>
    <t xml:space="preserve">1875C</t>
  </si>
  <si>
    <t xml:space="preserve">1877E</t>
  </si>
  <si>
    <t xml:space="preserve">1878F</t>
  </si>
  <si>
    <t xml:space="preserve">1879G</t>
  </si>
  <si>
    <t xml:space="preserve">1880H</t>
  </si>
  <si>
    <t xml:space="preserve">1881J</t>
  </si>
  <si>
    <t xml:space="preserve">1882K</t>
  </si>
  <si>
    <t xml:space="preserve">1886P</t>
  </si>
  <si>
    <t xml:space="preserve">1887R</t>
  </si>
  <si>
    <t xml:space="preserve">1888S</t>
  </si>
  <si>
    <t xml:space="preserve">COTE D'OR</t>
  </si>
  <si>
    <t xml:space="preserve">1889T</t>
  </si>
  <si>
    <t xml:space="preserve">1890U</t>
  </si>
  <si>
    <t xml:space="preserve">1891V</t>
  </si>
  <si>
    <t xml:space="preserve">1898C</t>
  </si>
  <si>
    <t xml:space="preserve">1902G</t>
  </si>
  <si>
    <t xml:space="preserve">1903H</t>
  </si>
  <si>
    <t xml:space="preserve">1904J</t>
  </si>
  <si>
    <t xml:space="preserve">1905K</t>
  </si>
  <si>
    <t xml:space="preserve">1906L</t>
  </si>
  <si>
    <t xml:space="preserve">1908N</t>
  </si>
  <si>
    <t xml:space="preserve">1909P</t>
  </si>
  <si>
    <t xml:space="preserve">1910R</t>
  </si>
  <si>
    <t xml:space="preserve">1918Z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</si>
</sst>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A2" activeCellId="0" sqref="A2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0" width="15.97"/>
    <col collapsed="false" customWidth="true" hidden="false" outlineLevel="0" max="2" min="2" style="0" width="23.11"/>
    <col collapsed="false" customWidth="true" hidden="false" outlineLevel="0" max="3" min="3" style="0" width="23.54"/>
    <col collapsed="false" customWidth="true" hidden="false" outlineLevel="0" max="4" min="4" style="0" width="10.98"/>
    <col collapsed="false" customWidth="true" hidden="false" outlineLevel="0" max="5" min="5" style="0" width="17.97"/>
    <col collapsed="false" customWidth="true" hidden="false" outlineLevel="0" max="6" min="6" style="1" width="18.39"/>
    <col collapsed="false" customWidth="true" hidden="false" outlineLevel="0" max="7" min="7" style="0" width="34.24"/>
    <col collapsed="false" customWidth="true" hidden="false" outlineLevel="0" max="8" min="8" style="0" width="11.69"/>
    <col collapsed="false" customWidth="true" hidden="false" outlineLevel="0" max="9" min="9" style="0" width="15.97"/>
    <col collapsed="false" customWidth="true" hidden="false" outlineLevel="0" max="10" min="10" style="0" width="23.39"/>
    <col collapsed="false" customWidth="true" hidden="false" outlineLevel="0" max="11" min="11" style="2" width="35.66"/>
    <col collapsed="false" customWidth="true" hidden="false" outlineLevel="0" max="256" min="12" style="0" width="15.97"/>
  </cols>
  <sheetData>
    <row r="1" customFormat="false" ht="42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customFormat="false" ht="35.1" hidden="false" customHeight="true" outlineLevel="0" collapsed="false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6" t="s">
        <v>17</v>
      </c>
      <c r="H2" s="6" t="s">
        <v>18</v>
      </c>
      <c r="I2" s="6" t="s">
        <v>19</v>
      </c>
      <c r="J2" s="8" t="s">
        <v>20</v>
      </c>
      <c r="K2" s="9" t="str">
        <f aca="false">VLOOKUP(A2,Secteurs!A238:C783,2)</f>
        <v>VERDUN SUR LE DOUBS</v>
      </c>
    </row>
    <row r="3" customFormat="false" ht="35.1" hidden="false" customHeight="true" outlineLevel="0" collapsed="false">
      <c r="A3" s="6" t="s">
        <v>21</v>
      </c>
      <c r="B3" s="6" t="s">
        <v>12</v>
      </c>
      <c r="C3" s="6" t="s">
        <v>22</v>
      </c>
      <c r="D3" s="6" t="s">
        <v>23</v>
      </c>
      <c r="E3" s="6" t="s">
        <v>24</v>
      </c>
      <c r="F3" s="7" t="s">
        <v>16</v>
      </c>
      <c r="G3" s="6" t="s">
        <v>25</v>
      </c>
      <c r="H3" s="6" t="s">
        <v>18</v>
      </c>
      <c r="I3" s="6" t="s">
        <v>26</v>
      </c>
      <c r="J3" s="8" t="s">
        <v>27</v>
      </c>
      <c r="K3" s="9" t="str">
        <f aca="false">VLOOKUP(A3,Secteurs!A439:C984,2)</f>
        <v>VERDUN SUR LE DOUBS</v>
      </c>
    </row>
    <row r="4" customFormat="false" ht="35.1" hidden="false" customHeight="true" outlineLevel="0" collapsed="false">
      <c r="A4" s="6" t="s">
        <v>28</v>
      </c>
      <c r="B4" s="6" t="s">
        <v>29</v>
      </c>
      <c r="C4" s="6" t="s">
        <v>30</v>
      </c>
      <c r="D4" s="6" t="s">
        <v>14</v>
      </c>
      <c r="E4" s="6"/>
      <c r="F4" s="7" t="s">
        <v>31</v>
      </c>
      <c r="G4" s="6" t="s">
        <v>32</v>
      </c>
      <c r="H4" s="6" t="s">
        <v>33</v>
      </c>
      <c r="I4" s="6" t="s">
        <v>34</v>
      </c>
      <c r="J4" s="8" t="s">
        <v>35</v>
      </c>
      <c r="K4" s="9" t="str">
        <f aca="false">VLOOKUP(A4,Secteurs!A289:C834,2)</f>
        <v>ST MARTIN EN BRESSE</v>
      </c>
    </row>
    <row r="5" customFormat="false" ht="35.1" hidden="false" customHeight="true" outlineLevel="0" collapsed="false">
      <c r="A5" s="6" t="s">
        <v>36</v>
      </c>
      <c r="B5" s="6" t="s">
        <v>37</v>
      </c>
      <c r="C5" s="6" t="s">
        <v>22</v>
      </c>
      <c r="D5" s="6" t="s">
        <v>23</v>
      </c>
      <c r="E5" s="6"/>
      <c r="F5" s="7" t="s">
        <v>38</v>
      </c>
      <c r="G5" s="6" t="s">
        <v>39</v>
      </c>
      <c r="H5" s="6" t="s">
        <v>40</v>
      </c>
      <c r="I5" s="6" t="s">
        <v>41</v>
      </c>
      <c r="J5" s="8" t="s">
        <v>42</v>
      </c>
      <c r="K5" s="9" t="str">
        <f aca="false">VLOOKUP(A5,Secteurs!A123:C668,2)</f>
        <v>ST GENGOUX LE NATIONAL</v>
      </c>
    </row>
    <row r="6" customFormat="false" ht="35.1" hidden="false" customHeight="true" outlineLevel="0" collapsed="false">
      <c r="A6" s="6" t="s">
        <v>43</v>
      </c>
      <c r="B6" s="6" t="s">
        <v>44</v>
      </c>
      <c r="C6" s="6" t="s">
        <v>45</v>
      </c>
      <c r="D6" s="6" t="s">
        <v>14</v>
      </c>
      <c r="E6" s="6"/>
      <c r="F6" s="7" t="s">
        <v>46</v>
      </c>
      <c r="G6" s="6" t="s">
        <v>39</v>
      </c>
      <c r="H6" s="6" t="s">
        <v>47</v>
      </c>
      <c r="I6" s="6" t="s">
        <v>48</v>
      </c>
      <c r="J6" s="8" t="s">
        <v>49</v>
      </c>
      <c r="K6" s="9" t="str">
        <f aca="false">VLOOKUP(A6,Secteurs!A178:C723,2)</f>
        <v>AUTUN La Chataigneraie</v>
      </c>
    </row>
    <row r="7" customFormat="false" ht="35.1" hidden="false" customHeight="true" outlineLevel="0" collapsed="false">
      <c r="A7" s="6" t="s">
        <v>50</v>
      </c>
      <c r="B7" s="6" t="s">
        <v>44</v>
      </c>
      <c r="C7" s="6" t="s">
        <v>22</v>
      </c>
      <c r="D7" s="6" t="s">
        <v>23</v>
      </c>
      <c r="E7" s="6"/>
      <c r="F7" s="7" t="s">
        <v>46</v>
      </c>
      <c r="G7" s="6" t="s">
        <v>39</v>
      </c>
      <c r="H7" s="6" t="s">
        <v>47</v>
      </c>
      <c r="I7" s="6" t="s">
        <v>51</v>
      </c>
      <c r="J7" s="8" t="s">
        <v>52</v>
      </c>
      <c r="K7" s="9" t="str">
        <f aca="false">VLOOKUP(A7,Secteurs!A464:C1009,2)</f>
        <v>AUTUN La Chataigneraie</v>
      </c>
    </row>
    <row r="8" customFormat="false" ht="35.1" hidden="false" customHeight="true" outlineLevel="0" collapsed="false">
      <c r="A8" s="6" t="s">
        <v>53</v>
      </c>
      <c r="B8" s="6" t="s">
        <v>54</v>
      </c>
      <c r="C8" s="6" t="s">
        <v>30</v>
      </c>
      <c r="D8" s="6" t="s">
        <v>14</v>
      </c>
      <c r="E8" s="6"/>
      <c r="F8" s="7" t="s">
        <v>46</v>
      </c>
      <c r="G8" s="6" t="s">
        <v>39</v>
      </c>
      <c r="H8" s="6" t="s">
        <v>55</v>
      </c>
      <c r="I8" s="6" t="s">
        <v>56</v>
      </c>
      <c r="J8" s="8" t="s">
        <v>57</v>
      </c>
      <c r="K8" s="9" t="str">
        <f aca="false">VLOOKUP(A8,Secteurs!A298:C843,2)</f>
        <v>AUTUN Le Vallon</v>
      </c>
    </row>
    <row r="9" customFormat="false" ht="35.1" hidden="false" customHeight="true" outlineLevel="0" collapsed="false">
      <c r="A9" s="6" t="s">
        <v>58</v>
      </c>
      <c r="B9" s="6" t="s">
        <v>59</v>
      </c>
      <c r="C9" s="6" t="s">
        <v>30</v>
      </c>
      <c r="D9" s="6" t="s">
        <v>14</v>
      </c>
      <c r="E9" s="6" t="s">
        <v>60</v>
      </c>
      <c r="F9" s="7" t="s">
        <v>61</v>
      </c>
      <c r="G9" s="6" t="s">
        <v>62</v>
      </c>
      <c r="H9" s="6" t="s">
        <v>63</v>
      </c>
      <c r="I9" s="6" t="s">
        <v>64</v>
      </c>
      <c r="J9" s="8" t="s">
        <v>65</v>
      </c>
      <c r="K9" s="9" t="str">
        <f aca="false">VLOOKUP(A9,Secteurs!A128:C673,2)</f>
        <v>MARCIGNY</v>
      </c>
    </row>
    <row r="10" customFormat="false" ht="35.1" hidden="false" customHeight="true" outlineLevel="0" collapsed="false">
      <c r="A10" s="6" t="s">
        <v>66</v>
      </c>
      <c r="B10" s="6" t="s">
        <v>46</v>
      </c>
      <c r="C10" s="6" t="s">
        <v>13</v>
      </c>
      <c r="D10" s="6" t="s">
        <v>14</v>
      </c>
      <c r="E10" s="6" t="s">
        <v>67</v>
      </c>
      <c r="F10" s="7" t="s">
        <v>46</v>
      </c>
      <c r="G10" s="6" t="s">
        <v>68</v>
      </c>
      <c r="H10" s="6" t="s">
        <v>55</v>
      </c>
      <c r="I10" s="6" t="s">
        <v>69</v>
      </c>
      <c r="J10" s="8" t="s">
        <v>70</v>
      </c>
      <c r="K10" s="9" t="str">
        <f aca="false">VLOOKUP(A10,Secteurs!A2:C547,2)</f>
        <v>AUTUN Le Vallon</v>
      </c>
    </row>
    <row r="11" customFormat="false" ht="35.1" hidden="false" customHeight="true" outlineLevel="0" collapsed="false">
      <c r="A11" s="6" t="s">
        <v>71</v>
      </c>
      <c r="B11" s="6" t="s">
        <v>46</v>
      </c>
      <c r="C11" s="6" t="s">
        <v>13</v>
      </c>
      <c r="D11" s="6" t="s">
        <v>14</v>
      </c>
      <c r="E11" s="6" t="s">
        <v>72</v>
      </c>
      <c r="F11" s="7" t="s">
        <v>46</v>
      </c>
      <c r="G11" s="6" t="s">
        <v>73</v>
      </c>
      <c r="H11" s="6" t="s">
        <v>55</v>
      </c>
      <c r="I11" s="6" t="s">
        <v>74</v>
      </c>
      <c r="J11" s="8" t="s">
        <v>75</v>
      </c>
      <c r="K11" s="9" t="str">
        <f aca="false">VLOOKUP(A11,Secteurs!A352:C897,2)</f>
        <v>AUTUN La Chataigneraie</v>
      </c>
    </row>
    <row r="12" customFormat="false" ht="35.1" hidden="false" customHeight="true" outlineLevel="0" collapsed="false">
      <c r="A12" s="6" t="s">
        <v>76</v>
      </c>
      <c r="B12" s="6" t="s">
        <v>46</v>
      </c>
      <c r="C12" s="6" t="s">
        <v>22</v>
      </c>
      <c r="D12" s="6" t="s">
        <v>23</v>
      </c>
      <c r="E12" s="6" t="s">
        <v>77</v>
      </c>
      <c r="F12" s="7" t="s">
        <v>46</v>
      </c>
      <c r="G12" s="6" t="s">
        <v>78</v>
      </c>
      <c r="H12" s="6" t="s">
        <v>55</v>
      </c>
      <c r="I12" s="6" t="s">
        <v>79</v>
      </c>
      <c r="J12" s="8" t="s">
        <v>80</v>
      </c>
      <c r="K12" s="9" t="str">
        <f aca="false">VLOOKUP(A12,Secteurs!A361:C906,2)</f>
        <v>AUTUN La Chataigneraie</v>
      </c>
    </row>
    <row r="13" customFormat="false" ht="35.1" hidden="false" customHeight="true" outlineLevel="0" collapsed="false">
      <c r="A13" s="6" t="s">
        <v>81</v>
      </c>
      <c r="B13" s="6" t="s">
        <v>46</v>
      </c>
      <c r="C13" s="6" t="s">
        <v>13</v>
      </c>
      <c r="D13" s="6" t="s">
        <v>14</v>
      </c>
      <c r="E13" s="6"/>
      <c r="F13" s="7" t="s">
        <v>46</v>
      </c>
      <c r="G13" s="6" t="s">
        <v>82</v>
      </c>
      <c r="H13" s="6" t="s">
        <v>55</v>
      </c>
      <c r="I13" s="6" t="s">
        <v>83</v>
      </c>
      <c r="J13" s="8" t="s">
        <v>84</v>
      </c>
      <c r="K13" s="9" t="str">
        <f aca="false">VLOOKUP(A13,Secteurs!A481:C1026,2)</f>
        <v>AUTUN La Chataigneraie</v>
      </c>
    </row>
    <row r="14" customFormat="false" ht="35.1" hidden="false" customHeight="true" outlineLevel="0" collapsed="false">
      <c r="A14" s="6" t="s">
        <v>85</v>
      </c>
      <c r="B14" s="6" t="s">
        <v>46</v>
      </c>
      <c r="C14" s="6" t="s">
        <v>22</v>
      </c>
      <c r="D14" s="6" t="s">
        <v>23</v>
      </c>
      <c r="E14" s="6" t="s">
        <v>86</v>
      </c>
      <c r="F14" s="7" t="s">
        <v>46</v>
      </c>
      <c r="G14" s="6" t="s">
        <v>87</v>
      </c>
      <c r="H14" s="6" t="s">
        <v>55</v>
      </c>
      <c r="I14" s="6" t="s">
        <v>88</v>
      </c>
      <c r="J14" s="8" t="s">
        <v>89</v>
      </c>
      <c r="K14" s="9" t="str">
        <f aca="false">VLOOKUP(A14,Secteurs!A491:C1036,2)</f>
        <v>AUTUN Le Vallon</v>
      </c>
    </row>
    <row r="15" customFormat="false" ht="35.1" hidden="false" customHeight="true" outlineLevel="0" collapsed="false">
      <c r="A15" s="6" t="s">
        <v>90</v>
      </c>
      <c r="B15" s="6" t="s">
        <v>46</v>
      </c>
      <c r="C15" s="6" t="s">
        <v>13</v>
      </c>
      <c r="D15" s="6" t="s">
        <v>14</v>
      </c>
      <c r="E15" s="6" t="s">
        <v>86</v>
      </c>
      <c r="F15" s="7" t="s">
        <v>46</v>
      </c>
      <c r="G15" s="6" t="s">
        <v>91</v>
      </c>
      <c r="H15" s="6" t="s">
        <v>55</v>
      </c>
      <c r="I15" s="6" t="s">
        <v>92</v>
      </c>
      <c r="J15" s="8" t="s">
        <v>93</v>
      </c>
      <c r="K15" s="9" t="str">
        <f aca="false">VLOOKUP(A15,Secteurs!A499:C1044,2)</f>
        <v>AUTUN Le Vallon</v>
      </c>
    </row>
    <row r="16" customFormat="false" ht="35.1" hidden="false" customHeight="true" outlineLevel="0" collapsed="false">
      <c r="A16" s="6" t="s">
        <v>94</v>
      </c>
      <c r="B16" s="6" t="s">
        <v>46</v>
      </c>
      <c r="C16" s="6" t="s">
        <v>22</v>
      </c>
      <c r="D16" s="6" t="s">
        <v>23</v>
      </c>
      <c r="E16" s="6" t="s">
        <v>95</v>
      </c>
      <c r="F16" s="7" t="s">
        <v>46</v>
      </c>
      <c r="G16" s="6" t="s">
        <v>96</v>
      </c>
      <c r="H16" s="6" t="s">
        <v>55</v>
      </c>
      <c r="I16" s="6" t="s">
        <v>97</v>
      </c>
      <c r="J16" s="8" t="s">
        <v>98</v>
      </c>
      <c r="K16" s="9" t="str">
        <f aca="false">VLOOKUP(A16,Secteurs!A506:C1051,2)</f>
        <v>AUTUN Le Vallon</v>
      </c>
    </row>
    <row r="17" customFormat="false" ht="35.1" hidden="false" customHeight="true" outlineLevel="0" collapsed="false">
      <c r="A17" s="6" t="s">
        <v>99</v>
      </c>
      <c r="B17" s="6" t="s">
        <v>100</v>
      </c>
      <c r="C17" s="6" t="s">
        <v>30</v>
      </c>
      <c r="D17" s="6" t="s">
        <v>14</v>
      </c>
      <c r="E17" s="6"/>
      <c r="F17" s="7" t="s">
        <v>46</v>
      </c>
      <c r="G17" s="6" t="s">
        <v>39</v>
      </c>
      <c r="H17" s="6" t="s">
        <v>55</v>
      </c>
      <c r="I17" s="6" t="s">
        <v>101</v>
      </c>
      <c r="J17" s="8" t="s">
        <v>102</v>
      </c>
      <c r="K17" s="9" t="str">
        <f aca="false">VLOOKUP(A17,Secteurs!A188:C733,2)</f>
        <v>AUTUN Le Vallon</v>
      </c>
    </row>
    <row r="18" customFormat="false" ht="35.1" hidden="false" customHeight="true" outlineLevel="0" collapsed="false">
      <c r="A18" s="6" t="s">
        <v>103</v>
      </c>
      <c r="B18" s="6" t="s">
        <v>104</v>
      </c>
      <c r="C18" s="6" t="s">
        <v>13</v>
      </c>
      <c r="D18" s="6" t="s">
        <v>14</v>
      </c>
      <c r="E18" s="6"/>
      <c r="F18" s="7" t="s">
        <v>105</v>
      </c>
      <c r="G18" s="6" t="s">
        <v>106</v>
      </c>
      <c r="H18" s="6" t="s">
        <v>107</v>
      </c>
      <c r="I18" s="6" t="s">
        <v>108</v>
      </c>
      <c r="J18" s="8" t="s">
        <v>109</v>
      </c>
      <c r="K18" s="9" t="str">
        <f aca="false">VLOOKUP(A18,Secteurs!A96:C641,2)</f>
        <v>LUGNY</v>
      </c>
    </row>
    <row r="19" customFormat="false" ht="35.1" hidden="false" customHeight="true" outlineLevel="0" collapsed="false">
      <c r="A19" s="6" t="s">
        <v>110</v>
      </c>
      <c r="B19" s="6" t="s">
        <v>111</v>
      </c>
      <c r="C19" s="6" t="s">
        <v>22</v>
      </c>
      <c r="D19" s="6" t="s">
        <v>23</v>
      </c>
      <c r="E19" s="6"/>
      <c r="F19" s="7" t="s">
        <v>38</v>
      </c>
      <c r="G19" s="6" t="s">
        <v>112</v>
      </c>
      <c r="H19" s="6" t="s">
        <v>113</v>
      </c>
      <c r="I19" s="6" t="s">
        <v>114</v>
      </c>
      <c r="J19" s="8" t="s">
        <v>115</v>
      </c>
      <c r="K19" s="9" t="str">
        <f aca="false">VLOOKUP(A19,Secteurs!A545:C1090,2)</f>
        <v>CUISERY</v>
      </c>
    </row>
    <row r="20" customFormat="false" ht="35.1" hidden="false" customHeight="true" outlineLevel="0" collapsed="false">
      <c r="A20" s="6" t="s">
        <v>116</v>
      </c>
      <c r="B20" s="6" t="s">
        <v>117</v>
      </c>
      <c r="C20" s="6" t="s">
        <v>30</v>
      </c>
      <c r="D20" s="6" t="s">
        <v>14</v>
      </c>
      <c r="E20" s="6"/>
      <c r="F20" s="7" t="s">
        <v>61</v>
      </c>
      <c r="G20" s="6" t="s">
        <v>39</v>
      </c>
      <c r="H20" s="6" t="s">
        <v>118</v>
      </c>
      <c r="I20" s="6" t="s">
        <v>119</v>
      </c>
      <c r="J20" s="8" t="s">
        <v>120</v>
      </c>
      <c r="K20" s="9" t="str">
        <f aca="false">VLOOKUP(A20,Secteurs!A215:C760,2)</f>
        <v>LA CLAYETTE</v>
      </c>
    </row>
    <row r="21" customFormat="false" ht="35.1" hidden="false" customHeight="true" outlineLevel="0" collapsed="false">
      <c r="A21" s="6" t="s">
        <v>121</v>
      </c>
      <c r="B21" s="6" t="s">
        <v>122</v>
      </c>
      <c r="C21" s="6" t="s">
        <v>13</v>
      </c>
      <c r="D21" s="6" t="s">
        <v>14</v>
      </c>
      <c r="E21" s="6"/>
      <c r="F21" s="7" t="s">
        <v>38</v>
      </c>
      <c r="G21" s="6" t="s">
        <v>39</v>
      </c>
      <c r="H21" s="6" t="s">
        <v>123</v>
      </c>
      <c r="I21" s="6" t="s">
        <v>124</v>
      </c>
      <c r="J21" s="8" t="s">
        <v>125</v>
      </c>
      <c r="K21" s="9" t="str">
        <f aca="false">VLOOKUP(A21,Secteurs!A166:C711,2)</f>
        <v>ST GERMAIN DU PLAIN</v>
      </c>
    </row>
    <row r="22" customFormat="false" ht="35.1" hidden="false" customHeight="true" outlineLevel="0" collapsed="false">
      <c r="A22" s="6" t="s">
        <v>126</v>
      </c>
      <c r="B22" s="6" t="s">
        <v>127</v>
      </c>
      <c r="C22" s="6" t="s">
        <v>22</v>
      </c>
      <c r="D22" s="6" t="s">
        <v>23</v>
      </c>
      <c r="E22" s="6"/>
      <c r="F22" s="7" t="s">
        <v>61</v>
      </c>
      <c r="G22" s="6" t="s">
        <v>39</v>
      </c>
      <c r="H22" s="6" t="s">
        <v>128</v>
      </c>
      <c r="I22" s="6" t="s">
        <v>129</v>
      </c>
      <c r="J22" s="8" t="s">
        <v>130</v>
      </c>
      <c r="K22" s="9" t="str">
        <f aca="false">VLOOKUP(A22,Secteurs!A127:C672,2)</f>
        <v>CHAROLLES</v>
      </c>
    </row>
    <row r="23" customFormat="false" ht="35.1" hidden="false" customHeight="true" outlineLevel="0" collapsed="false">
      <c r="A23" s="6" t="s">
        <v>131</v>
      </c>
      <c r="B23" s="6" t="s">
        <v>132</v>
      </c>
      <c r="C23" s="6" t="s">
        <v>13</v>
      </c>
      <c r="D23" s="6" t="s">
        <v>14</v>
      </c>
      <c r="E23" s="6"/>
      <c r="F23" s="7" t="s">
        <v>38</v>
      </c>
      <c r="G23" s="6" t="s">
        <v>133</v>
      </c>
      <c r="H23" s="6" t="s">
        <v>134</v>
      </c>
      <c r="I23" s="6" t="s">
        <v>135</v>
      </c>
      <c r="J23" s="8" t="s">
        <v>136</v>
      </c>
      <c r="K23" s="9" t="str">
        <f aca="false">VLOOKUP(A23,Secteurs!A286:C831,2)</f>
        <v>SENNECEY LE GRAND</v>
      </c>
    </row>
    <row r="24" customFormat="false" ht="35.1" hidden="false" customHeight="true" outlineLevel="0" collapsed="false">
      <c r="A24" s="6" t="s">
        <v>137</v>
      </c>
      <c r="B24" s="6" t="s">
        <v>138</v>
      </c>
      <c r="C24" s="6" t="s">
        <v>30</v>
      </c>
      <c r="D24" s="6" t="s">
        <v>14</v>
      </c>
      <c r="E24" s="6"/>
      <c r="F24" s="7" t="s">
        <v>31</v>
      </c>
      <c r="G24" s="6" t="s">
        <v>39</v>
      </c>
      <c r="H24" s="6" t="s">
        <v>139</v>
      </c>
      <c r="I24" s="6" t="s">
        <v>140</v>
      </c>
      <c r="J24" s="8" t="s">
        <v>141</v>
      </c>
      <c r="K24" s="9" t="str">
        <f aca="false">VLOOKUP(A24,Secteurs!A378:C923,2)</f>
        <v>ST GERMAIN DU BOIS</v>
      </c>
    </row>
    <row r="25" customFormat="false" ht="35.1" hidden="false" customHeight="true" outlineLevel="0" collapsed="false">
      <c r="A25" s="6" t="s">
        <v>142</v>
      </c>
      <c r="B25" s="6" t="s">
        <v>143</v>
      </c>
      <c r="C25" s="6" t="s">
        <v>30</v>
      </c>
      <c r="D25" s="6" t="s">
        <v>14</v>
      </c>
      <c r="E25" s="6"/>
      <c r="F25" s="7" t="s">
        <v>31</v>
      </c>
      <c r="G25" s="6"/>
      <c r="H25" s="6" t="s">
        <v>144</v>
      </c>
      <c r="I25" s="6" t="s">
        <v>145</v>
      </c>
      <c r="J25" s="8" t="s">
        <v>146</v>
      </c>
      <c r="K25" s="9" t="str">
        <f aca="false">VLOOKUP(A25,Secteurs!A140:C685,2)</f>
        <v>PIERRE DE BRESSE</v>
      </c>
    </row>
    <row r="26" customFormat="false" ht="35.1" hidden="false" customHeight="true" outlineLevel="0" collapsed="false">
      <c r="A26" s="6" t="s">
        <v>147</v>
      </c>
      <c r="B26" s="6" t="s">
        <v>148</v>
      </c>
      <c r="C26" s="6" t="s">
        <v>13</v>
      </c>
      <c r="D26" s="6" t="s">
        <v>14</v>
      </c>
      <c r="E26" s="6"/>
      <c r="F26" s="7" t="s">
        <v>105</v>
      </c>
      <c r="G26" s="6" t="s">
        <v>39</v>
      </c>
      <c r="H26" s="6" t="s">
        <v>149</v>
      </c>
      <c r="I26" s="6" t="s">
        <v>150</v>
      </c>
      <c r="J26" s="8" t="s">
        <v>151</v>
      </c>
      <c r="K26" s="9" t="str">
        <f aca="false">VLOOKUP(A26,Secteurs!A104:C649,2)</f>
        <v>CLUNY</v>
      </c>
    </row>
    <row r="27" customFormat="false" ht="35.1" hidden="false" customHeight="true" outlineLevel="0" collapsed="false">
      <c r="A27" s="6" t="s">
        <v>152</v>
      </c>
      <c r="B27" s="6" t="s">
        <v>153</v>
      </c>
      <c r="C27" s="6" t="s">
        <v>30</v>
      </c>
      <c r="D27" s="6" t="s">
        <v>14</v>
      </c>
      <c r="E27" s="6"/>
      <c r="F27" s="7" t="s">
        <v>154</v>
      </c>
      <c r="G27" s="6" t="s">
        <v>39</v>
      </c>
      <c r="H27" s="6" t="s">
        <v>155</v>
      </c>
      <c r="I27" s="6" t="s">
        <v>156</v>
      </c>
      <c r="J27" s="8" t="s">
        <v>157</v>
      </c>
      <c r="K27" s="9" t="str">
        <f aca="false">VLOOKUP(A27,Secteurs!A54:C599,2)</f>
        <v>MACON St Exupéry</v>
      </c>
    </row>
    <row r="28" customFormat="false" ht="35.1" hidden="false" customHeight="true" outlineLevel="0" collapsed="false">
      <c r="A28" s="6" t="s">
        <v>158</v>
      </c>
      <c r="B28" s="6" t="s">
        <v>159</v>
      </c>
      <c r="C28" s="6" t="s">
        <v>30</v>
      </c>
      <c r="D28" s="6" t="s">
        <v>14</v>
      </c>
      <c r="E28" s="6"/>
      <c r="F28" s="7" t="s">
        <v>31</v>
      </c>
      <c r="G28" s="6" t="s">
        <v>160</v>
      </c>
      <c r="H28" s="6" t="s">
        <v>161</v>
      </c>
      <c r="I28" s="6" t="s">
        <v>162</v>
      </c>
      <c r="J28" s="8" t="s">
        <v>163</v>
      </c>
      <c r="K28" s="9" t="str">
        <f aca="false">VLOOKUP(A28,Secteurs!A288:C833,2)</f>
        <v>ST MARTIN EN BRESSE</v>
      </c>
    </row>
    <row r="29" customFormat="false" ht="35.1" hidden="false" customHeight="true" outlineLevel="0" collapsed="false">
      <c r="A29" s="6" t="s">
        <v>164</v>
      </c>
      <c r="B29" s="6" t="s">
        <v>165</v>
      </c>
      <c r="C29" s="6" t="s">
        <v>30</v>
      </c>
      <c r="D29" s="6" t="s">
        <v>14</v>
      </c>
      <c r="E29" s="6" t="s">
        <v>166</v>
      </c>
      <c r="F29" s="7" t="s">
        <v>38</v>
      </c>
      <c r="G29" s="6" t="s">
        <v>167</v>
      </c>
      <c r="H29" s="6" t="s">
        <v>168</v>
      </c>
      <c r="I29" s="6" t="s">
        <v>169</v>
      </c>
      <c r="J29" s="8" t="s">
        <v>170</v>
      </c>
      <c r="K29" s="9" t="str">
        <f aca="false">VLOOKUP(A29,Secteurs!A246:C791,2)</f>
        <v>BUXY</v>
      </c>
    </row>
    <row r="30" customFormat="false" ht="35.1" hidden="false" customHeight="true" outlineLevel="0" collapsed="false">
      <c r="A30" s="6" t="s">
        <v>171</v>
      </c>
      <c r="B30" s="6" t="s">
        <v>172</v>
      </c>
      <c r="C30" s="6" t="s">
        <v>13</v>
      </c>
      <c r="D30" s="6" t="s">
        <v>14</v>
      </c>
      <c r="E30" s="6" t="s">
        <v>173</v>
      </c>
      <c r="F30" s="7" t="s">
        <v>174</v>
      </c>
      <c r="G30" s="6" t="s">
        <v>175</v>
      </c>
      <c r="H30" s="6" t="s">
        <v>176</v>
      </c>
      <c r="I30" s="6" t="s">
        <v>177</v>
      </c>
      <c r="J30" s="8" t="s">
        <v>178</v>
      </c>
      <c r="K30" s="9" t="str">
        <f aca="false">VLOOKUP(A30,Secteurs!A69:C614,2)</f>
        <v>MONTCEAU LES MINES St Exupéry</v>
      </c>
    </row>
    <row r="31" customFormat="false" ht="35.1" hidden="false" customHeight="true" outlineLevel="0" collapsed="false">
      <c r="A31" s="6" t="s">
        <v>179</v>
      </c>
      <c r="B31" s="6" t="s">
        <v>172</v>
      </c>
      <c r="C31" s="6" t="s">
        <v>13</v>
      </c>
      <c r="D31" s="6" t="s">
        <v>14</v>
      </c>
      <c r="E31" s="6" t="s">
        <v>180</v>
      </c>
      <c r="F31" s="7" t="s">
        <v>174</v>
      </c>
      <c r="G31" s="6" t="s">
        <v>181</v>
      </c>
      <c r="H31" s="6" t="s">
        <v>176</v>
      </c>
      <c r="I31" s="6" t="s">
        <v>182</v>
      </c>
      <c r="J31" s="8" t="s">
        <v>183</v>
      </c>
      <c r="K31" s="9" t="str">
        <f aca="false">VLOOKUP(A31,Secteurs!A70:C615,2)</f>
        <v>MONTCEAU LES MINES St Exupéry</v>
      </c>
    </row>
    <row r="32" customFormat="false" ht="35.1" hidden="false" customHeight="true" outlineLevel="0" collapsed="false">
      <c r="A32" s="6" t="s">
        <v>184</v>
      </c>
      <c r="B32" s="6" t="s">
        <v>172</v>
      </c>
      <c r="C32" s="6" t="s">
        <v>13</v>
      </c>
      <c r="D32" s="6" t="s">
        <v>14</v>
      </c>
      <c r="E32" s="6" t="s">
        <v>185</v>
      </c>
      <c r="F32" s="7" t="s">
        <v>174</v>
      </c>
      <c r="G32" s="6" t="s">
        <v>186</v>
      </c>
      <c r="H32" s="6" t="s">
        <v>176</v>
      </c>
      <c r="I32" s="6" t="s">
        <v>187</v>
      </c>
      <c r="J32" s="8" t="s">
        <v>188</v>
      </c>
      <c r="K32" s="9" t="str">
        <f aca="false">VLOOKUP(A32,Secteurs!A420:C965,2)</f>
        <v>MONTCEAU LES MINES Jean Moulin</v>
      </c>
    </row>
    <row r="33" customFormat="false" ht="35.1" hidden="false" customHeight="true" outlineLevel="0" collapsed="false">
      <c r="A33" s="6" t="s">
        <v>189</v>
      </c>
      <c r="B33" s="6" t="s">
        <v>172</v>
      </c>
      <c r="C33" s="6" t="s">
        <v>22</v>
      </c>
      <c r="D33" s="6" t="s">
        <v>23</v>
      </c>
      <c r="E33" s="6" t="s">
        <v>190</v>
      </c>
      <c r="F33" s="7" t="s">
        <v>174</v>
      </c>
      <c r="G33" s="6" t="s">
        <v>191</v>
      </c>
      <c r="H33" s="6" t="s">
        <v>176</v>
      </c>
      <c r="I33" s="6" t="s">
        <v>192</v>
      </c>
      <c r="J33" s="8" t="s">
        <v>193</v>
      </c>
      <c r="K33" s="9" t="str">
        <f aca="false">VLOOKUP(A33,Secteurs!A484:C1029,2)</f>
        <v>MONTCEAU LES MINES St Exupéry</v>
      </c>
    </row>
    <row r="34" customFormat="false" ht="35.1" hidden="false" customHeight="true" outlineLevel="0" collapsed="false">
      <c r="A34" s="6" t="s">
        <v>194</v>
      </c>
      <c r="B34" s="6" t="s">
        <v>195</v>
      </c>
      <c r="C34" s="6" t="s">
        <v>13</v>
      </c>
      <c r="D34" s="6" t="s">
        <v>14</v>
      </c>
      <c r="E34" s="6"/>
      <c r="F34" s="7" t="s">
        <v>38</v>
      </c>
      <c r="G34" s="6" t="s">
        <v>39</v>
      </c>
      <c r="H34" s="6" t="s">
        <v>40</v>
      </c>
      <c r="I34" s="6" t="s">
        <v>196</v>
      </c>
      <c r="J34" s="8" t="s">
        <v>197</v>
      </c>
      <c r="K34" s="9" t="str">
        <f aca="false">VLOOKUP(A34,Secteurs!A122:C667,2)</f>
        <v>ST GENGOUX LE NATIONAL</v>
      </c>
    </row>
    <row r="35" customFormat="false" ht="35.1" hidden="false" customHeight="true" outlineLevel="0" collapsed="false">
      <c r="A35" s="6" t="s">
        <v>198</v>
      </c>
      <c r="B35" s="6" t="s">
        <v>199</v>
      </c>
      <c r="C35" s="6" t="s">
        <v>13</v>
      </c>
      <c r="D35" s="6" t="s">
        <v>14</v>
      </c>
      <c r="E35" s="6"/>
      <c r="F35" s="7" t="s">
        <v>31</v>
      </c>
      <c r="G35" s="6" t="s">
        <v>39</v>
      </c>
      <c r="H35" s="6" t="s">
        <v>200</v>
      </c>
      <c r="I35" s="6" t="s">
        <v>201</v>
      </c>
      <c r="J35" s="8" t="s">
        <v>202</v>
      </c>
      <c r="K35" s="9" t="str">
        <f aca="false">VLOOKUP(A35,Secteurs!A163:C708,2)</f>
        <v>ST GERMAIN DU BOIS</v>
      </c>
    </row>
    <row r="36" customFormat="false" ht="35.1" hidden="false" customHeight="true" outlineLevel="0" collapsed="false">
      <c r="A36" s="6" t="s">
        <v>203</v>
      </c>
      <c r="B36" s="6" t="s">
        <v>204</v>
      </c>
      <c r="C36" s="6" t="s">
        <v>22</v>
      </c>
      <c r="D36" s="6" t="s">
        <v>23</v>
      </c>
      <c r="E36" s="6" t="s">
        <v>205</v>
      </c>
      <c r="F36" s="7" t="s">
        <v>174</v>
      </c>
      <c r="G36" s="6" t="s">
        <v>206</v>
      </c>
      <c r="H36" s="6" t="s">
        <v>207</v>
      </c>
      <c r="I36" s="6" t="s">
        <v>208</v>
      </c>
      <c r="J36" s="8" t="s">
        <v>209</v>
      </c>
      <c r="K36" s="9" t="str">
        <f aca="false">VLOOKUP(A36,Secteurs!A26:C571,2)</f>
        <v>BOURBON LANCY</v>
      </c>
    </row>
    <row r="37" customFormat="false" ht="35.1" hidden="false" customHeight="true" outlineLevel="0" collapsed="false">
      <c r="A37" s="6" t="s">
        <v>210</v>
      </c>
      <c r="B37" s="6" t="s">
        <v>204</v>
      </c>
      <c r="C37" s="6" t="s">
        <v>13</v>
      </c>
      <c r="D37" s="6" t="s">
        <v>14</v>
      </c>
      <c r="E37" s="6" t="s">
        <v>211</v>
      </c>
      <c r="F37" s="7" t="s">
        <v>174</v>
      </c>
      <c r="G37" s="6" t="s">
        <v>212</v>
      </c>
      <c r="H37" s="6" t="s">
        <v>207</v>
      </c>
      <c r="I37" s="6" t="s">
        <v>213</v>
      </c>
      <c r="J37" s="8" t="s">
        <v>214</v>
      </c>
      <c r="K37" s="9" t="str">
        <f aca="false">VLOOKUP(A37,Secteurs!A380:C925,2)</f>
        <v>BOURBON LANCY</v>
      </c>
    </row>
    <row r="38" customFormat="false" ht="35.1" hidden="false" customHeight="true" outlineLevel="0" collapsed="false">
      <c r="A38" s="6" t="s">
        <v>215</v>
      </c>
      <c r="B38" s="6" t="s">
        <v>204</v>
      </c>
      <c r="C38" s="6" t="s">
        <v>22</v>
      </c>
      <c r="D38" s="6" t="s">
        <v>23</v>
      </c>
      <c r="E38" s="6" t="s">
        <v>216</v>
      </c>
      <c r="F38" s="7" t="s">
        <v>174</v>
      </c>
      <c r="G38" s="6" t="s">
        <v>217</v>
      </c>
      <c r="H38" s="6" t="s">
        <v>207</v>
      </c>
      <c r="I38" s="6" t="s">
        <v>218</v>
      </c>
      <c r="J38" s="8" t="s">
        <v>219</v>
      </c>
      <c r="K38" s="9" t="str">
        <f aca="false">VLOOKUP(A38,Secteurs!A496:C1041,2)</f>
        <v>BOURBON LANCY</v>
      </c>
    </row>
    <row r="39" customFormat="false" ht="35.1" hidden="false" customHeight="true" outlineLevel="0" collapsed="false">
      <c r="A39" s="6" t="s">
        <v>220</v>
      </c>
      <c r="B39" s="6" t="s">
        <v>204</v>
      </c>
      <c r="C39" s="6" t="s">
        <v>13</v>
      </c>
      <c r="D39" s="6" t="s">
        <v>14</v>
      </c>
      <c r="E39" s="6" t="s">
        <v>221</v>
      </c>
      <c r="F39" s="7" t="s">
        <v>174</v>
      </c>
      <c r="G39" s="6" t="s">
        <v>222</v>
      </c>
      <c r="H39" s="6" t="s">
        <v>207</v>
      </c>
      <c r="I39" s="6" t="s">
        <v>223</v>
      </c>
      <c r="J39" s="8" t="s">
        <v>224</v>
      </c>
      <c r="K39" s="9" t="str">
        <f aca="false">VLOOKUP(A39,Secteurs!A497:C1042,2)</f>
        <v>BOURBON LANCY</v>
      </c>
    </row>
    <row r="40" customFormat="false" ht="35.1" hidden="false" customHeight="true" outlineLevel="0" collapsed="false">
      <c r="A40" s="6" t="s">
        <v>225</v>
      </c>
      <c r="B40" s="6" t="s">
        <v>226</v>
      </c>
      <c r="C40" s="6" t="s">
        <v>13</v>
      </c>
      <c r="D40" s="6" t="s">
        <v>14</v>
      </c>
      <c r="E40" s="6"/>
      <c r="F40" s="7" t="s">
        <v>105</v>
      </c>
      <c r="G40" s="6" t="s">
        <v>39</v>
      </c>
      <c r="H40" s="6" t="s">
        <v>227</v>
      </c>
      <c r="I40" s="6" t="s">
        <v>228</v>
      </c>
      <c r="J40" s="8" t="s">
        <v>229</v>
      </c>
      <c r="K40" s="9" t="str">
        <f aca="false">VLOOKUP(A40,Secteurs!A38:C583,2)</f>
        <v>CLUNY</v>
      </c>
    </row>
    <row r="41" customFormat="false" ht="35.1" hidden="false" customHeight="true" outlineLevel="0" collapsed="false">
      <c r="A41" s="6" t="s">
        <v>230</v>
      </c>
      <c r="B41" s="6" t="s">
        <v>231</v>
      </c>
      <c r="C41" s="6" t="s">
        <v>22</v>
      </c>
      <c r="D41" s="6" t="s">
        <v>23</v>
      </c>
      <c r="E41" s="6"/>
      <c r="F41" s="7" t="s">
        <v>38</v>
      </c>
      <c r="G41" s="6" t="s">
        <v>232</v>
      </c>
      <c r="H41" s="6" t="s">
        <v>233</v>
      </c>
      <c r="I41" s="6" t="s">
        <v>234</v>
      </c>
      <c r="J41" s="8" t="s">
        <v>235</v>
      </c>
      <c r="K41" s="9" t="str">
        <f aca="false">VLOOKUP(A41,Secteurs!A284:C829,2)</f>
        <v>TOURNUS</v>
      </c>
    </row>
    <row r="42" customFormat="false" ht="35.1" hidden="false" customHeight="true" outlineLevel="0" collapsed="false">
      <c r="A42" s="6" t="s">
        <v>236</v>
      </c>
      <c r="B42" s="6" t="s">
        <v>231</v>
      </c>
      <c r="C42" s="6" t="s">
        <v>30</v>
      </c>
      <c r="D42" s="6" t="s">
        <v>14</v>
      </c>
      <c r="E42" s="6"/>
      <c r="F42" s="7" t="s">
        <v>38</v>
      </c>
      <c r="G42" s="6" t="s">
        <v>39</v>
      </c>
      <c r="H42" s="6" t="s">
        <v>233</v>
      </c>
      <c r="I42" s="6" t="s">
        <v>237</v>
      </c>
      <c r="J42" s="8" t="s">
        <v>238</v>
      </c>
      <c r="K42" s="9" t="str">
        <f aca="false">VLOOKUP(A42,Secteurs!A285:C830,2)</f>
        <v>TOURNUS</v>
      </c>
    </row>
    <row r="43" customFormat="false" ht="35.1" hidden="false" customHeight="true" outlineLevel="0" collapsed="false">
      <c r="A43" s="6" t="s">
        <v>239</v>
      </c>
      <c r="B43" s="6" t="s">
        <v>240</v>
      </c>
      <c r="C43" s="6" t="s">
        <v>13</v>
      </c>
      <c r="D43" s="6" t="s">
        <v>14</v>
      </c>
      <c r="E43" s="6"/>
      <c r="F43" s="7" t="s">
        <v>16</v>
      </c>
      <c r="G43" s="6" t="s">
        <v>241</v>
      </c>
      <c r="H43" s="6" t="s">
        <v>18</v>
      </c>
      <c r="I43" s="6" t="s">
        <v>242</v>
      </c>
      <c r="J43" s="8" t="s">
        <v>243</v>
      </c>
      <c r="K43" s="9" t="str">
        <f aca="false">VLOOKUP(A43,Secteurs!A237:C782,2)</f>
        <v>VERDUN SUR LE DOUBS</v>
      </c>
    </row>
    <row r="44" customFormat="false" ht="35.1" hidden="false" customHeight="true" outlineLevel="0" collapsed="false">
      <c r="A44" s="6" t="s">
        <v>244</v>
      </c>
      <c r="B44" s="6" t="s">
        <v>245</v>
      </c>
      <c r="C44" s="6" t="s">
        <v>22</v>
      </c>
      <c r="D44" s="6" t="s">
        <v>23</v>
      </c>
      <c r="E44" s="6"/>
      <c r="F44" s="7" t="s">
        <v>31</v>
      </c>
      <c r="G44" s="6" t="s">
        <v>246</v>
      </c>
      <c r="H44" s="6" t="s">
        <v>113</v>
      </c>
      <c r="I44" s="6" t="s">
        <v>247</v>
      </c>
      <c r="J44" s="8" t="s">
        <v>248</v>
      </c>
      <c r="K44" s="9" t="str">
        <f aca="false">VLOOKUP(A44,Secteurs!A314:C859,2)</f>
        <v>LOUHANS</v>
      </c>
    </row>
    <row r="45" customFormat="false" ht="35.1" hidden="false" customHeight="true" outlineLevel="0" collapsed="false">
      <c r="A45" s="6" t="s">
        <v>249</v>
      </c>
      <c r="B45" s="6" t="s">
        <v>245</v>
      </c>
      <c r="C45" s="6" t="s">
        <v>13</v>
      </c>
      <c r="D45" s="6" t="s">
        <v>14</v>
      </c>
      <c r="E45" s="6"/>
      <c r="F45" s="7" t="s">
        <v>31</v>
      </c>
      <c r="G45" s="6" t="s">
        <v>246</v>
      </c>
      <c r="H45" s="6" t="s">
        <v>113</v>
      </c>
      <c r="I45" s="6" t="s">
        <v>250</v>
      </c>
      <c r="J45" s="8" t="s">
        <v>251</v>
      </c>
      <c r="K45" s="9" t="str">
        <f aca="false">VLOOKUP(A45,Secteurs!A460:C1005,2)</f>
        <v>LOUHANS</v>
      </c>
    </row>
    <row r="46" customFormat="false" ht="35.1" hidden="false" customHeight="true" outlineLevel="0" collapsed="false">
      <c r="A46" s="6" t="s">
        <v>252</v>
      </c>
      <c r="B46" s="6" t="s">
        <v>253</v>
      </c>
      <c r="C46" s="6" t="s">
        <v>13</v>
      </c>
      <c r="D46" s="6" t="s">
        <v>14</v>
      </c>
      <c r="E46" s="6"/>
      <c r="F46" s="7" t="s">
        <v>38</v>
      </c>
      <c r="G46" s="6" t="s">
        <v>254</v>
      </c>
      <c r="H46" s="6" t="s">
        <v>255</v>
      </c>
      <c r="I46" s="6" t="s">
        <v>256</v>
      </c>
      <c r="J46" s="8" t="s">
        <v>257</v>
      </c>
      <c r="K46" s="9" t="str">
        <f aca="false">VLOOKUP(A46,Secteurs!A153:C698,2)</f>
        <v>CUISERY</v>
      </c>
    </row>
    <row r="47" customFormat="false" ht="35.1" hidden="false" customHeight="true" outlineLevel="0" collapsed="false">
      <c r="A47" s="6" t="s">
        <v>258</v>
      </c>
      <c r="B47" s="6" t="s">
        <v>259</v>
      </c>
      <c r="C47" s="6" t="s">
        <v>30</v>
      </c>
      <c r="D47" s="6" t="s">
        <v>14</v>
      </c>
      <c r="E47" s="6" t="s">
        <v>260</v>
      </c>
      <c r="F47" s="7" t="s">
        <v>46</v>
      </c>
      <c r="G47" s="6" t="s">
        <v>261</v>
      </c>
      <c r="H47" s="6" t="s">
        <v>262</v>
      </c>
      <c r="I47" s="6" t="s">
        <v>263</v>
      </c>
      <c r="J47" s="8" t="s">
        <v>264</v>
      </c>
      <c r="K47" s="9" t="str">
        <f aca="false">VLOOKUP(A47,Secteurs!A297:C842,2)</f>
        <v>ETANG SUR ARROUX</v>
      </c>
    </row>
    <row r="48" customFormat="false" ht="35.1" hidden="false" customHeight="true" outlineLevel="0" collapsed="false">
      <c r="A48" s="6" t="s">
        <v>265</v>
      </c>
      <c r="B48" s="6" t="s">
        <v>266</v>
      </c>
      <c r="C48" s="6" t="s">
        <v>13</v>
      </c>
      <c r="D48" s="6" t="s">
        <v>14</v>
      </c>
      <c r="E48" s="6"/>
      <c r="F48" s="7" t="s">
        <v>31</v>
      </c>
      <c r="G48" s="6" t="s">
        <v>267</v>
      </c>
      <c r="H48" s="6" t="s">
        <v>113</v>
      </c>
      <c r="I48" s="6" t="s">
        <v>268</v>
      </c>
      <c r="J48" s="8" t="s">
        <v>269</v>
      </c>
      <c r="K48" s="9" t="str">
        <f aca="false">VLOOKUP(A48,Secteurs!A458:C1003,2)</f>
        <v>LOUHANS</v>
      </c>
    </row>
    <row r="49" customFormat="false" ht="35.1" hidden="false" customHeight="true" outlineLevel="0" collapsed="false">
      <c r="A49" s="6" t="s">
        <v>270</v>
      </c>
      <c r="B49" s="6" t="s">
        <v>271</v>
      </c>
      <c r="C49" s="6" t="s">
        <v>30</v>
      </c>
      <c r="D49" s="6" t="s">
        <v>14</v>
      </c>
      <c r="E49" s="6"/>
      <c r="F49" s="7" t="s">
        <v>105</v>
      </c>
      <c r="G49" s="6" t="s">
        <v>39</v>
      </c>
      <c r="H49" s="6" t="s">
        <v>149</v>
      </c>
      <c r="I49" s="6" t="s">
        <v>272</v>
      </c>
      <c r="J49" s="8" t="s">
        <v>273</v>
      </c>
      <c r="K49" s="9" t="str">
        <f aca="false">VLOOKUP(A49,Secteurs!A103:C648,2)</f>
        <v>CLUNY</v>
      </c>
    </row>
    <row r="50" customFormat="false" ht="35.1" hidden="false" customHeight="true" outlineLevel="0" collapsed="false">
      <c r="A50" s="6" t="s">
        <v>274</v>
      </c>
      <c r="B50" s="6" t="s">
        <v>275</v>
      </c>
      <c r="C50" s="6" t="s">
        <v>30</v>
      </c>
      <c r="D50" s="6" t="s">
        <v>14</v>
      </c>
      <c r="E50" s="6"/>
      <c r="F50" s="7" t="s">
        <v>154</v>
      </c>
      <c r="G50" s="6" t="s">
        <v>276</v>
      </c>
      <c r="H50" s="6" t="s">
        <v>155</v>
      </c>
      <c r="I50" s="6" t="s">
        <v>277</v>
      </c>
      <c r="J50" s="8" t="s">
        <v>278</v>
      </c>
      <c r="K50" s="9" t="str">
        <f aca="false">VLOOKUP(A50,Secteurs!A94:C639,2)</f>
        <v>MACON St Exupéry</v>
      </c>
    </row>
    <row r="51" customFormat="false" ht="35.1" hidden="false" customHeight="true" outlineLevel="0" collapsed="false">
      <c r="A51" s="6" t="s">
        <v>279</v>
      </c>
      <c r="B51" s="6" t="s">
        <v>280</v>
      </c>
      <c r="C51" s="6" t="s">
        <v>22</v>
      </c>
      <c r="D51" s="6" t="s">
        <v>23</v>
      </c>
      <c r="E51" s="6"/>
      <c r="F51" s="7" t="s">
        <v>38</v>
      </c>
      <c r="G51" s="6" t="s">
        <v>281</v>
      </c>
      <c r="H51" s="6" t="s">
        <v>168</v>
      </c>
      <c r="I51" s="6" t="s">
        <v>282</v>
      </c>
      <c r="J51" s="8" t="s">
        <v>283</v>
      </c>
      <c r="K51" s="9" t="str">
        <f aca="false">VLOOKUP(A51,Secteurs!A423:C968,2)</f>
        <v>BUXY</v>
      </c>
    </row>
    <row r="52" customFormat="false" ht="35.1" hidden="false" customHeight="true" outlineLevel="0" collapsed="false">
      <c r="A52" s="6" t="s">
        <v>284</v>
      </c>
      <c r="B52" s="6" t="s">
        <v>280</v>
      </c>
      <c r="C52" s="6" t="s">
        <v>13</v>
      </c>
      <c r="D52" s="6" t="s">
        <v>14</v>
      </c>
      <c r="E52" s="6" t="s">
        <v>285</v>
      </c>
      <c r="F52" s="7" t="s">
        <v>38</v>
      </c>
      <c r="G52" s="6" t="s">
        <v>286</v>
      </c>
      <c r="H52" s="6" t="s">
        <v>168</v>
      </c>
      <c r="I52" s="6" t="s">
        <v>287</v>
      </c>
      <c r="J52" s="8" t="s">
        <v>288</v>
      </c>
      <c r="K52" s="9" t="str">
        <f aca="false">VLOOKUP(A52,Secteurs!A500:C1045,2)</f>
        <v>BUXY</v>
      </c>
    </row>
    <row r="53" customFormat="false" ht="35.1" hidden="false" customHeight="true" outlineLevel="0" collapsed="false">
      <c r="A53" s="6" t="s">
        <v>289</v>
      </c>
      <c r="B53" s="6" t="s">
        <v>290</v>
      </c>
      <c r="C53" s="6" t="s">
        <v>22</v>
      </c>
      <c r="D53" s="6" t="s">
        <v>23</v>
      </c>
      <c r="E53" s="6" t="s">
        <v>291</v>
      </c>
      <c r="F53" s="7" t="s">
        <v>292</v>
      </c>
      <c r="G53" s="6" t="s">
        <v>293</v>
      </c>
      <c r="H53" s="6" t="s">
        <v>294</v>
      </c>
      <c r="I53" s="6" t="s">
        <v>295</v>
      </c>
      <c r="J53" s="8" t="s">
        <v>296</v>
      </c>
      <c r="K53" s="9" t="str">
        <f aca="false">VLOOKUP(A53,Secteurs!A5:C550,2)</f>
        <v>CHAGNY</v>
      </c>
    </row>
    <row r="54" customFormat="false" ht="35.1" hidden="false" customHeight="true" outlineLevel="0" collapsed="false">
      <c r="A54" s="6" t="s">
        <v>297</v>
      </c>
      <c r="B54" s="6" t="s">
        <v>290</v>
      </c>
      <c r="C54" s="6" t="s">
        <v>22</v>
      </c>
      <c r="D54" s="6" t="s">
        <v>23</v>
      </c>
      <c r="E54" s="6" t="s">
        <v>298</v>
      </c>
      <c r="F54" s="7" t="s">
        <v>292</v>
      </c>
      <c r="G54" s="6" t="s">
        <v>299</v>
      </c>
      <c r="H54" s="6" t="s">
        <v>294</v>
      </c>
      <c r="I54" s="6" t="s">
        <v>300</v>
      </c>
      <c r="J54" s="8" t="s">
        <v>301</v>
      </c>
      <c r="K54" s="9" t="str">
        <f aca="false">VLOOKUP(A54,Secteurs!A383:C928,2)</f>
        <v>CHAGNY</v>
      </c>
    </row>
    <row r="55" customFormat="false" ht="35.1" hidden="false" customHeight="true" outlineLevel="0" collapsed="false">
      <c r="A55" s="6" t="s">
        <v>302</v>
      </c>
      <c r="B55" s="6" t="s">
        <v>290</v>
      </c>
      <c r="C55" s="6" t="s">
        <v>13</v>
      </c>
      <c r="D55" s="6" t="s">
        <v>14</v>
      </c>
      <c r="E55" s="6" t="s">
        <v>303</v>
      </c>
      <c r="F55" s="7" t="s">
        <v>292</v>
      </c>
      <c r="G55" s="6" t="s">
        <v>304</v>
      </c>
      <c r="H55" s="6" t="s">
        <v>294</v>
      </c>
      <c r="I55" s="6" t="s">
        <v>305</v>
      </c>
      <c r="J55" s="8" t="s">
        <v>306</v>
      </c>
      <c r="K55" s="9" t="str">
        <f aca="false">VLOOKUP(A55,Secteurs!A471:C1016,2)</f>
        <v>CHAGNY</v>
      </c>
    </row>
    <row r="56" customFormat="false" ht="35.1" hidden="false" customHeight="true" outlineLevel="0" collapsed="false">
      <c r="A56" s="6" t="s">
        <v>307</v>
      </c>
      <c r="B56" s="6" t="s">
        <v>308</v>
      </c>
      <c r="C56" s="6" t="s">
        <v>30</v>
      </c>
      <c r="D56" s="6" t="s">
        <v>14</v>
      </c>
      <c r="E56" s="6" t="s">
        <v>185</v>
      </c>
      <c r="F56" s="7" t="s">
        <v>154</v>
      </c>
      <c r="G56" s="6" t="s">
        <v>309</v>
      </c>
      <c r="H56" s="6" t="s">
        <v>310</v>
      </c>
      <c r="I56" s="6" t="s">
        <v>311</v>
      </c>
      <c r="J56" s="8" t="s">
        <v>312</v>
      </c>
      <c r="K56" s="9" t="str">
        <f aca="false">VLOOKUP(A56,Secteurs!A111:C656,2)</f>
        <v>LA CHAPELLE DE GUINCHAY</v>
      </c>
    </row>
    <row r="57" customFormat="false" ht="35.1" hidden="false" customHeight="true" outlineLevel="0" collapsed="false">
      <c r="A57" s="6" t="s">
        <v>313</v>
      </c>
      <c r="B57" s="6" t="s">
        <v>314</v>
      </c>
      <c r="C57" s="6" t="s">
        <v>30</v>
      </c>
      <c r="D57" s="6" t="s">
        <v>14</v>
      </c>
      <c r="E57" s="6" t="s">
        <v>315</v>
      </c>
      <c r="F57" s="7" t="s">
        <v>174</v>
      </c>
      <c r="G57" s="6"/>
      <c r="H57" s="6" t="s">
        <v>207</v>
      </c>
      <c r="I57" s="6" t="s">
        <v>316</v>
      </c>
      <c r="J57" s="8" t="s">
        <v>317</v>
      </c>
      <c r="K57" s="9" t="str">
        <f aca="false">VLOOKUP(A57,Secteurs!A450:C995,2)</f>
        <v>BOURBON LANCY</v>
      </c>
    </row>
    <row r="58" customFormat="false" ht="35.1" hidden="false" customHeight="true" outlineLevel="0" collapsed="false">
      <c r="A58" s="6" t="s">
        <v>318</v>
      </c>
      <c r="B58" s="6" t="s">
        <v>319</v>
      </c>
      <c r="C58" s="6" t="s">
        <v>22</v>
      </c>
      <c r="D58" s="6" t="s">
        <v>23</v>
      </c>
      <c r="E58" s="6" t="s">
        <v>320</v>
      </c>
      <c r="F58" s="7" t="s">
        <v>292</v>
      </c>
      <c r="G58" s="6" t="s">
        <v>321</v>
      </c>
      <c r="H58" s="6" t="s">
        <v>322</v>
      </c>
      <c r="I58" s="6" t="s">
        <v>323</v>
      </c>
      <c r="J58" s="8" t="s">
        <v>324</v>
      </c>
      <c r="K58" s="9" t="str">
        <f aca="false">VLOOKUP(A58,Secteurs!A6:C551,2)</f>
        <v>CHALON SUR SAONE R.Doisneau</v>
      </c>
    </row>
    <row r="59" customFormat="false" ht="35.1" hidden="false" customHeight="true" outlineLevel="0" collapsed="false">
      <c r="A59" s="6" t="s">
        <v>325</v>
      </c>
      <c r="B59" s="6" t="s">
        <v>319</v>
      </c>
      <c r="C59" s="6" t="s">
        <v>22</v>
      </c>
      <c r="D59" s="6" t="s">
        <v>23</v>
      </c>
      <c r="E59" s="6" t="s">
        <v>326</v>
      </c>
      <c r="F59" s="7" t="s">
        <v>292</v>
      </c>
      <c r="G59" s="6" t="s">
        <v>327</v>
      </c>
      <c r="H59" s="6" t="s">
        <v>322</v>
      </c>
      <c r="I59" s="6" t="s">
        <v>328</v>
      </c>
      <c r="J59" s="8" t="s">
        <v>329</v>
      </c>
      <c r="K59" s="9" t="str">
        <f aca="false">VLOOKUP(A59,Secteurs!A8:C553,2)</f>
        <v>CHALON SUR SAONE R.Doisneau</v>
      </c>
    </row>
    <row r="60" customFormat="false" ht="35.1" hidden="false" customHeight="true" outlineLevel="0" collapsed="false">
      <c r="A60" s="6" t="s">
        <v>330</v>
      </c>
      <c r="B60" s="6" t="s">
        <v>319</v>
      </c>
      <c r="C60" s="6" t="s">
        <v>22</v>
      </c>
      <c r="D60" s="6" t="s">
        <v>23</v>
      </c>
      <c r="E60" s="6" t="s">
        <v>331</v>
      </c>
      <c r="F60" s="7" t="s">
        <v>16</v>
      </c>
      <c r="G60" s="6" t="s">
        <v>332</v>
      </c>
      <c r="H60" s="6" t="s">
        <v>322</v>
      </c>
      <c r="I60" s="6" t="s">
        <v>333</v>
      </c>
      <c r="J60" s="8" t="s">
        <v>334</v>
      </c>
      <c r="K60" s="9" t="str">
        <f aca="false">VLOOKUP(A60,Secteurs!A9:C554,2)</f>
        <v>CHALON SUR SAONE C.Chevalier</v>
      </c>
    </row>
    <row r="61" customFormat="false" ht="35.1" hidden="false" customHeight="true" outlineLevel="0" collapsed="false">
      <c r="A61" s="6" t="s">
        <v>335</v>
      </c>
      <c r="B61" s="6" t="s">
        <v>319</v>
      </c>
      <c r="C61" s="6" t="s">
        <v>22</v>
      </c>
      <c r="D61" s="6" t="s">
        <v>23</v>
      </c>
      <c r="E61" s="6" t="s">
        <v>336</v>
      </c>
      <c r="F61" s="7" t="s">
        <v>16</v>
      </c>
      <c r="G61" s="6" t="s">
        <v>337</v>
      </c>
      <c r="H61" s="6" t="s">
        <v>322</v>
      </c>
      <c r="I61" s="6" t="s">
        <v>338</v>
      </c>
      <c r="J61" s="8" t="s">
        <v>339</v>
      </c>
      <c r="K61" s="9" t="str">
        <f aca="false">VLOOKUP(A61,Secteurs!A10:C555,2)</f>
        <v>CHALON SUR SAONE C.Chevalier</v>
      </c>
    </row>
    <row r="62" customFormat="false" ht="35.1" hidden="false" customHeight="true" outlineLevel="0" collapsed="false">
      <c r="A62" s="6" t="s">
        <v>340</v>
      </c>
      <c r="B62" s="6" t="s">
        <v>319</v>
      </c>
      <c r="C62" s="6" t="s">
        <v>341</v>
      </c>
      <c r="D62" s="6" t="s">
        <v>342</v>
      </c>
      <c r="E62" s="6" t="s">
        <v>343</v>
      </c>
      <c r="F62" s="7" t="s">
        <v>292</v>
      </c>
      <c r="G62" s="6" t="s">
        <v>344</v>
      </c>
      <c r="H62" s="6" t="s">
        <v>322</v>
      </c>
      <c r="I62" s="6" t="s">
        <v>345</v>
      </c>
      <c r="J62" s="8" t="s">
        <v>346</v>
      </c>
      <c r="K62" s="9" t="str">
        <f aca="false">VLOOKUP(A62,Secteurs!A252:C797,2)</f>
        <v>CHALON SUR SAONE R.Doisneau</v>
      </c>
    </row>
    <row r="63" customFormat="false" ht="35.1" hidden="false" customHeight="true" outlineLevel="0" collapsed="false">
      <c r="A63" s="6" t="s">
        <v>347</v>
      </c>
      <c r="B63" s="6" t="s">
        <v>319</v>
      </c>
      <c r="C63" s="6" t="s">
        <v>13</v>
      </c>
      <c r="D63" s="6" t="s">
        <v>14</v>
      </c>
      <c r="E63" s="6" t="s">
        <v>336</v>
      </c>
      <c r="F63" s="7" t="s">
        <v>16</v>
      </c>
      <c r="G63" s="6" t="s">
        <v>348</v>
      </c>
      <c r="H63" s="6" t="s">
        <v>322</v>
      </c>
      <c r="I63" s="6" t="s">
        <v>349</v>
      </c>
      <c r="J63" s="8" t="s">
        <v>350</v>
      </c>
      <c r="K63" s="9" t="str">
        <f aca="false">VLOOKUP(A63,Secteurs!A253:C798,2)</f>
        <v>CHALON SUR SAONE C.Chevalier</v>
      </c>
    </row>
    <row r="64" customFormat="false" ht="35.1" hidden="false" customHeight="true" outlineLevel="0" collapsed="false">
      <c r="A64" s="6" t="s">
        <v>351</v>
      </c>
      <c r="B64" s="6" t="s">
        <v>319</v>
      </c>
      <c r="C64" s="6" t="s">
        <v>13</v>
      </c>
      <c r="D64" s="6" t="s">
        <v>14</v>
      </c>
      <c r="E64" s="6" t="s">
        <v>352</v>
      </c>
      <c r="F64" s="7" t="s">
        <v>16</v>
      </c>
      <c r="G64" s="6" t="s">
        <v>353</v>
      </c>
      <c r="H64" s="6" t="s">
        <v>322</v>
      </c>
      <c r="I64" s="6" t="s">
        <v>354</v>
      </c>
      <c r="J64" s="8" t="s">
        <v>355</v>
      </c>
      <c r="K64" s="9" t="str">
        <f aca="false">VLOOKUP(A64,Secteurs!A291:C836,2)</f>
        <v>CHALON SUR SAONE J. Prévert</v>
      </c>
    </row>
    <row r="65" customFormat="false" ht="35.1" hidden="false" customHeight="true" outlineLevel="0" collapsed="false">
      <c r="A65" s="6" t="s">
        <v>356</v>
      </c>
      <c r="B65" s="6" t="s">
        <v>319</v>
      </c>
      <c r="C65" s="6" t="s">
        <v>22</v>
      </c>
      <c r="D65" s="6" t="s">
        <v>23</v>
      </c>
      <c r="E65" s="6" t="s">
        <v>357</v>
      </c>
      <c r="F65" s="7" t="s">
        <v>16</v>
      </c>
      <c r="G65" s="6" t="s">
        <v>358</v>
      </c>
      <c r="H65" s="6" t="s">
        <v>322</v>
      </c>
      <c r="I65" s="6" t="s">
        <v>359</v>
      </c>
      <c r="J65" s="8" t="s">
        <v>360</v>
      </c>
      <c r="K65" s="9" t="str">
        <f aca="false">VLOOKUP(A65,Secteurs!A299:C844,2)</f>
        <v>CHALON SUR SAONE C.Chevalier</v>
      </c>
    </row>
    <row r="66" customFormat="false" ht="35.1" hidden="false" customHeight="true" outlineLevel="0" collapsed="false">
      <c r="A66" s="6" t="s">
        <v>361</v>
      </c>
      <c r="B66" s="6" t="s">
        <v>319</v>
      </c>
      <c r="C66" s="6" t="s">
        <v>13</v>
      </c>
      <c r="D66" s="6" t="s">
        <v>14</v>
      </c>
      <c r="E66" s="6" t="s">
        <v>357</v>
      </c>
      <c r="F66" s="7" t="s">
        <v>16</v>
      </c>
      <c r="G66" s="6" t="s">
        <v>362</v>
      </c>
      <c r="H66" s="6" t="s">
        <v>322</v>
      </c>
      <c r="I66" s="6" t="s">
        <v>363</v>
      </c>
      <c r="J66" s="8" t="s">
        <v>364</v>
      </c>
      <c r="K66" s="9" t="str">
        <f aca="false">VLOOKUP(A66,Secteurs!A300:C845,2)</f>
        <v>CHALON SUR SAONE C.Chevalier</v>
      </c>
    </row>
    <row r="67" customFormat="false" ht="35.1" hidden="false" customHeight="true" outlineLevel="0" collapsed="false">
      <c r="A67" s="6" t="s">
        <v>365</v>
      </c>
      <c r="B67" s="6" t="s">
        <v>319</v>
      </c>
      <c r="C67" s="6" t="s">
        <v>22</v>
      </c>
      <c r="D67" s="6" t="s">
        <v>23</v>
      </c>
      <c r="E67" s="6" t="s">
        <v>366</v>
      </c>
      <c r="F67" s="7" t="s">
        <v>16</v>
      </c>
      <c r="G67" s="6" t="s">
        <v>367</v>
      </c>
      <c r="H67" s="6" t="s">
        <v>322</v>
      </c>
      <c r="I67" s="6" t="s">
        <v>368</v>
      </c>
      <c r="J67" s="8" t="s">
        <v>369</v>
      </c>
      <c r="K67" s="9" t="str">
        <f aca="false">VLOOKUP(A67,Secteurs!A315:C860,2)</f>
        <v>CHALON SUR SAONE C.Chevalier</v>
      </c>
    </row>
    <row r="68" customFormat="false" ht="35.1" hidden="false" customHeight="true" outlineLevel="0" collapsed="false">
      <c r="A68" s="6" t="s">
        <v>370</v>
      </c>
      <c r="B68" s="6" t="s">
        <v>319</v>
      </c>
      <c r="C68" s="6" t="s">
        <v>22</v>
      </c>
      <c r="D68" s="6" t="s">
        <v>23</v>
      </c>
      <c r="E68" s="6" t="s">
        <v>371</v>
      </c>
      <c r="F68" s="7" t="s">
        <v>292</v>
      </c>
      <c r="G68" s="6" t="s">
        <v>372</v>
      </c>
      <c r="H68" s="6" t="s">
        <v>322</v>
      </c>
      <c r="I68" s="6" t="s">
        <v>373</v>
      </c>
      <c r="J68" s="8" t="s">
        <v>374</v>
      </c>
      <c r="K68" s="9" t="str">
        <f aca="false">VLOOKUP(A68,Secteurs!A341:C886,2)</f>
        <v>CHALON SUR SAONE R.Doisneau</v>
      </c>
    </row>
    <row r="69" customFormat="false" ht="35.1" hidden="false" customHeight="true" outlineLevel="0" collapsed="false">
      <c r="A69" s="6" t="s">
        <v>375</v>
      </c>
      <c r="B69" s="6" t="s">
        <v>319</v>
      </c>
      <c r="C69" s="6" t="s">
        <v>13</v>
      </c>
      <c r="D69" s="6" t="s">
        <v>14</v>
      </c>
      <c r="E69" s="6" t="s">
        <v>366</v>
      </c>
      <c r="F69" s="7" t="s">
        <v>16</v>
      </c>
      <c r="G69" s="6" t="s">
        <v>376</v>
      </c>
      <c r="H69" s="6" t="s">
        <v>322</v>
      </c>
      <c r="I69" s="6" t="s">
        <v>377</v>
      </c>
      <c r="J69" s="8" t="s">
        <v>378</v>
      </c>
      <c r="K69" s="9" t="str">
        <f aca="false">VLOOKUP(A69,Secteurs!A342:C887,2)</f>
        <v>CHALON SUR SAONE C.Chevalier</v>
      </c>
    </row>
    <row r="70" customFormat="false" ht="35.1" hidden="false" customHeight="true" outlineLevel="0" collapsed="false">
      <c r="A70" s="6" t="s">
        <v>379</v>
      </c>
      <c r="B70" s="6" t="s">
        <v>319</v>
      </c>
      <c r="C70" s="6" t="s">
        <v>22</v>
      </c>
      <c r="D70" s="6" t="s">
        <v>23</v>
      </c>
      <c r="E70" s="6" t="s">
        <v>380</v>
      </c>
      <c r="F70" s="7" t="s">
        <v>16</v>
      </c>
      <c r="G70" s="6" t="s">
        <v>381</v>
      </c>
      <c r="H70" s="6" t="s">
        <v>322</v>
      </c>
      <c r="I70" s="6" t="s">
        <v>382</v>
      </c>
      <c r="J70" s="8" t="s">
        <v>383</v>
      </c>
      <c r="K70" s="9" t="str">
        <f aca="false">VLOOKUP(A70,Secteurs!A345:C890,2)</f>
        <v>CHALON SUR SAONE Jean Vilar</v>
      </c>
    </row>
    <row r="71" customFormat="false" ht="35.1" hidden="false" customHeight="true" outlineLevel="0" collapsed="false">
      <c r="A71" s="6" t="s">
        <v>384</v>
      </c>
      <c r="B71" s="6" t="s">
        <v>319</v>
      </c>
      <c r="C71" s="6" t="s">
        <v>13</v>
      </c>
      <c r="D71" s="6" t="s">
        <v>14</v>
      </c>
      <c r="E71" s="6" t="s">
        <v>385</v>
      </c>
      <c r="F71" s="7" t="s">
        <v>16</v>
      </c>
      <c r="G71" s="6" t="s">
        <v>386</v>
      </c>
      <c r="H71" s="6" t="s">
        <v>322</v>
      </c>
      <c r="I71" s="6" t="s">
        <v>387</v>
      </c>
      <c r="J71" s="8" t="s">
        <v>388</v>
      </c>
      <c r="K71" s="9" t="str">
        <f aca="false">VLOOKUP(A71,Secteurs!A355:C900,2)</f>
        <v>CHALON SUR SAONE Jean Vilar</v>
      </c>
    </row>
    <row r="72" customFormat="false" ht="35.1" hidden="false" customHeight="true" outlineLevel="0" collapsed="false">
      <c r="A72" s="6" t="s">
        <v>389</v>
      </c>
      <c r="B72" s="6" t="s">
        <v>319</v>
      </c>
      <c r="C72" s="6" t="s">
        <v>13</v>
      </c>
      <c r="D72" s="6" t="s">
        <v>14</v>
      </c>
      <c r="E72" s="6" t="s">
        <v>380</v>
      </c>
      <c r="F72" s="7" t="s">
        <v>16</v>
      </c>
      <c r="G72" s="6" t="s">
        <v>381</v>
      </c>
      <c r="H72" s="6" t="s">
        <v>322</v>
      </c>
      <c r="I72" s="6" t="s">
        <v>390</v>
      </c>
      <c r="J72" s="8" t="s">
        <v>391</v>
      </c>
      <c r="K72" s="9" t="str">
        <f aca="false">VLOOKUP(A72,Secteurs!A356:C901,2)</f>
        <v>CHALON SUR SAONE Jean Vilar</v>
      </c>
    </row>
    <row r="73" customFormat="false" ht="35.1" hidden="false" customHeight="true" outlineLevel="0" collapsed="false">
      <c r="A73" s="6" t="s">
        <v>392</v>
      </c>
      <c r="B73" s="6" t="s">
        <v>319</v>
      </c>
      <c r="C73" s="6" t="s">
        <v>13</v>
      </c>
      <c r="D73" s="6" t="s">
        <v>14</v>
      </c>
      <c r="E73" s="6" t="s">
        <v>393</v>
      </c>
      <c r="F73" s="7" t="s">
        <v>16</v>
      </c>
      <c r="G73" s="6" t="s">
        <v>394</v>
      </c>
      <c r="H73" s="6" t="s">
        <v>322</v>
      </c>
      <c r="I73" s="6" t="s">
        <v>395</v>
      </c>
      <c r="J73" s="8" t="s">
        <v>396</v>
      </c>
      <c r="K73" s="9" t="str">
        <f aca="false">VLOOKUP(A73,Secteurs!A357:C902,2)</f>
        <v>CHALON SUR SAONE Jean Vilar</v>
      </c>
    </row>
    <row r="74" customFormat="false" ht="35.1" hidden="false" customHeight="true" outlineLevel="0" collapsed="false">
      <c r="A74" s="6" t="s">
        <v>397</v>
      </c>
      <c r="B74" s="6" t="s">
        <v>319</v>
      </c>
      <c r="C74" s="6" t="s">
        <v>22</v>
      </c>
      <c r="D74" s="6" t="s">
        <v>23</v>
      </c>
      <c r="E74" s="6" t="s">
        <v>385</v>
      </c>
      <c r="F74" s="7" t="s">
        <v>16</v>
      </c>
      <c r="G74" s="6" t="s">
        <v>398</v>
      </c>
      <c r="H74" s="6" t="s">
        <v>322</v>
      </c>
      <c r="I74" s="6" t="s">
        <v>399</v>
      </c>
      <c r="J74" s="8" t="s">
        <v>400</v>
      </c>
      <c r="K74" s="9" t="str">
        <f aca="false">VLOOKUP(A74,Secteurs!A366:C911,2)</f>
        <v>CHALON SUR SAONE Jean Vilar</v>
      </c>
    </row>
    <row r="75" customFormat="false" ht="35.1" hidden="false" customHeight="true" outlineLevel="0" collapsed="false">
      <c r="A75" s="6" t="s">
        <v>401</v>
      </c>
      <c r="B75" s="6" t="s">
        <v>319</v>
      </c>
      <c r="C75" s="6" t="s">
        <v>22</v>
      </c>
      <c r="D75" s="6" t="s">
        <v>23</v>
      </c>
      <c r="E75" s="6" t="s">
        <v>402</v>
      </c>
      <c r="F75" s="7" t="s">
        <v>16</v>
      </c>
      <c r="G75" s="10" t="s">
        <v>403</v>
      </c>
      <c r="H75" s="6" t="s">
        <v>322</v>
      </c>
      <c r="I75" s="6" t="s">
        <v>404</v>
      </c>
      <c r="J75" s="8" t="s">
        <v>405</v>
      </c>
      <c r="K75" s="9" t="str">
        <f aca="false">VLOOKUP(A75,Secteurs!A384:C929,2)</f>
        <v>CHALON SUR SAONE C.Chevalier</v>
      </c>
    </row>
    <row r="76" customFormat="false" ht="35.1" hidden="false" customHeight="true" outlineLevel="0" collapsed="false">
      <c r="A76" s="6" t="s">
        <v>406</v>
      </c>
      <c r="B76" s="6" t="s">
        <v>319</v>
      </c>
      <c r="C76" s="6" t="s">
        <v>22</v>
      </c>
      <c r="D76" s="6" t="s">
        <v>23</v>
      </c>
      <c r="E76" s="6" t="s">
        <v>407</v>
      </c>
      <c r="F76" s="7" t="s">
        <v>16</v>
      </c>
      <c r="G76" s="6" t="s">
        <v>408</v>
      </c>
      <c r="H76" s="6" t="s">
        <v>322</v>
      </c>
      <c r="I76" s="6" t="s">
        <v>409</v>
      </c>
      <c r="J76" s="8" t="s">
        <v>410</v>
      </c>
      <c r="K76" s="9" t="str">
        <f aca="false">VLOOKUP(A76,Secteurs!A401:C946,2)</f>
        <v>CHALON SUR SAONE Jean Vilar</v>
      </c>
    </row>
    <row r="77" customFormat="false" ht="35.1" hidden="false" customHeight="true" outlineLevel="0" collapsed="false">
      <c r="A77" s="6" t="s">
        <v>411</v>
      </c>
      <c r="B77" s="6" t="s">
        <v>319</v>
      </c>
      <c r="C77" s="6" t="s">
        <v>13</v>
      </c>
      <c r="D77" s="6" t="s">
        <v>14</v>
      </c>
      <c r="E77" s="6" t="s">
        <v>407</v>
      </c>
      <c r="F77" s="7" t="s">
        <v>16</v>
      </c>
      <c r="G77" s="6" t="s">
        <v>412</v>
      </c>
      <c r="H77" s="6" t="s">
        <v>322</v>
      </c>
      <c r="I77" s="6" t="s">
        <v>413</v>
      </c>
      <c r="J77" s="8" t="s">
        <v>414</v>
      </c>
      <c r="K77" s="9" t="str">
        <f aca="false">VLOOKUP(A77,Secteurs!A421:C966,2)</f>
        <v>CHALON SUR SAONE Jean Vilar</v>
      </c>
    </row>
    <row r="78" customFormat="false" ht="35.1" hidden="false" customHeight="true" outlineLevel="0" collapsed="false">
      <c r="A78" s="6" t="s">
        <v>415</v>
      </c>
      <c r="B78" s="6" t="s">
        <v>319</v>
      </c>
      <c r="C78" s="6" t="s">
        <v>13</v>
      </c>
      <c r="D78" s="6" t="s">
        <v>14</v>
      </c>
      <c r="E78" s="6" t="s">
        <v>371</v>
      </c>
      <c r="F78" s="7" t="s">
        <v>292</v>
      </c>
      <c r="G78" s="6" t="s">
        <v>416</v>
      </c>
      <c r="H78" s="6" t="s">
        <v>322</v>
      </c>
      <c r="I78" s="6" t="s">
        <v>417</v>
      </c>
      <c r="J78" s="8" t="s">
        <v>418</v>
      </c>
      <c r="K78" s="9" t="str">
        <f aca="false">VLOOKUP(A78,Secteurs!A434:C979,2)</f>
        <v>CHALON SUR SAONE R.Doisneau</v>
      </c>
    </row>
    <row r="79" customFormat="false" ht="35.1" hidden="false" customHeight="true" outlineLevel="0" collapsed="false">
      <c r="A79" s="6" t="s">
        <v>419</v>
      </c>
      <c r="B79" s="6" t="s">
        <v>319</v>
      </c>
      <c r="C79" s="6" t="s">
        <v>30</v>
      </c>
      <c r="D79" s="6" t="s">
        <v>14</v>
      </c>
      <c r="E79" s="6" t="s">
        <v>420</v>
      </c>
      <c r="F79" s="7" t="s">
        <v>292</v>
      </c>
      <c r="G79" s="6" t="s">
        <v>421</v>
      </c>
      <c r="H79" s="6" t="s">
        <v>322</v>
      </c>
      <c r="I79" s="6" t="s">
        <v>422</v>
      </c>
      <c r="J79" s="8" t="s">
        <v>423</v>
      </c>
      <c r="K79" s="9" t="str">
        <f aca="false">VLOOKUP(A79,Secteurs!A453:C998,2)</f>
        <v>CHALON SUR SAONE R.Doisneau</v>
      </c>
    </row>
    <row r="80" customFormat="false" ht="35.1" hidden="false" customHeight="true" outlineLevel="0" collapsed="false">
      <c r="A80" s="6" t="s">
        <v>424</v>
      </c>
      <c r="B80" s="6" t="s">
        <v>319</v>
      </c>
      <c r="C80" s="6" t="s">
        <v>13</v>
      </c>
      <c r="D80" s="6" t="s">
        <v>14</v>
      </c>
      <c r="E80" s="6" t="s">
        <v>425</v>
      </c>
      <c r="F80" s="7" t="s">
        <v>292</v>
      </c>
      <c r="G80" s="6" t="s">
        <v>426</v>
      </c>
      <c r="H80" s="6" t="s">
        <v>322</v>
      </c>
      <c r="I80" s="6" t="s">
        <v>427</v>
      </c>
      <c r="J80" s="8" t="s">
        <v>428</v>
      </c>
      <c r="K80" s="9" t="str">
        <f aca="false">VLOOKUP(A80,Secteurs!A465:C1010,2)</f>
        <v>CHALON SUR SAONE R.Doisneau</v>
      </c>
    </row>
    <row r="81" customFormat="false" ht="35.1" hidden="false" customHeight="true" outlineLevel="0" collapsed="false">
      <c r="A81" s="6" t="s">
        <v>429</v>
      </c>
      <c r="B81" s="6" t="s">
        <v>319</v>
      </c>
      <c r="C81" s="6" t="s">
        <v>13</v>
      </c>
      <c r="D81" s="6" t="s">
        <v>14</v>
      </c>
      <c r="E81" s="6" t="s">
        <v>320</v>
      </c>
      <c r="F81" s="7" t="s">
        <v>292</v>
      </c>
      <c r="G81" s="6" t="s">
        <v>430</v>
      </c>
      <c r="H81" s="6" t="s">
        <v>322</v>
      </c>
      <c r="I81" s="6" t="s">
        <v>431</v>
      </c>
      <c r="J81" s="8" t="s">
        <v>432</v>
      </c>
      <c r="K81" s="9" t="str">
        <f aca="false">VLOOKUP(A81,Secteurs!A467:C1012,2)</f>
        <v>CHALON SUR SAONE R.Doisneau</v>
      </c>
    </row>
    <row r="82" customFormat="false" ht="35.1" hidden="false" customHeight="true" outlineLevel="0" collapsed="false">
      <c r="A82" s="6" t="s">
        <v>433</v>
      </c>
      <c r="B82" s="6" t="s">
        <v>319</v>
      </c>
      <c r="C82" s="6" t="s">
        <v>13</v>
      </c>
      <c r="D82" s="6" t="s">
        <v>14</v>
      </c>
      <c r="E82" s="6" t="s">
        <v>331</v>
      </c>
      <c r="F82" s="7" t="s">
        <v>16</v>
      </c>
      <c r="G82" s="6" t="s">
        <v>434</v>
      </c>
      <c r="H82" s="6" t="s">
        <v>322</v>
      </c>
      <c r="I82" s="6" t="s">
        <v>435</v>
      </c>
      <c r="J82" s="8" t="s">
        <v>436</v>
      </c>
      <c r="K82" s="9" t="str">
        <f aca="false">VLOOKUP(A82,Secteurs!A468:C1013,2)</f>
        <v>CHALON SUR SAONE C.Chevalier</v>
      </c>
    </row>
    <row r="83" customFormat="false" ht="35.1" hidden="false" customHeight="true" outlineLevel="0" collapsed="false">
      <c r="A83" s="6" t="s">
        <v>437</v>
      </c>
      <c r="B83" s="6" t="s">
        <v>319</v>
      </c>
      <c r="C83" s="6" t="s">
        <v>22</v>
      </c>
      <c r="D83" s="6" t="s">
        <v>23</v>
      </c>
      <c r="E83" s="6" t="s">
        <v>438</v>
      </c>
      <c r="F83" s="7" t="s">
        <v>16</v>
      </c>
      <c r="G83" s="6" t="s">
        <v>439</v>
      </c>
      <c r="H83" s="6" t="s">
        <v>322</v>
      </c>
      <c r="I83" s="6" t="s">
        <v>440</v>
      </c>
      <c r="J83" s="8" t="s">
        <v>441</v>
      </c>
      <c r="K83" s="9" t="str">
        <f aca="false">VLOOKUP(A83,Secteurs!A475:C1020,2)</f>
        <v>CHALON SUR SAONE J. Prévert</v>
      </c>
    </row>
    <row r="84" customFormat="false" ht="35.1" hidden="false" customHeight="true" outlineLevel="0" collapsed="false">
      <c r="A84" s="6" t="s">
        <v>442</v>
      </c>
      <c r="B84" s="6" t="s">
        <v>319</v>
      </c>
      <c r="C84" s="6" t="s">
        <v>30</v>
      </c>
      <c r="D84" s="6" t="s">
        <v>14</v>
      </c>
      <c r="E84" s="6" t="s">
        <v>443</v>
      </c>
      <c r="F84" s="7" t="s">
        <v>16</v>
      </c>
      <c r="G84" s="6" t="s">
        <v>444</v>
      </c>
      <c r="H84" s="6" t="s">
        <v>322</v>
      </c>
      <c r="I84" s="6" t="s">
        <v>445</v>
      </c>
      <c r="J84" s="8" t="s">
        <v>446</v>
      </c>
      <c r="K84" s="9" t="str">
        <f aca="false">VLOOKUP(A84,Secteurs!A507:C1052,2)</f>
        <v>CHALON SUR SAONE C.Chevalier</v>
      </c>
    </row>
    <row r="85" customFormat="false" ht="35.1" hidden="false" customHeight="true" outlineLevel="0" collapsed="false">
      <c r="A85" s="6" t="s">
        <v>447</v>
      </c>
      <c r="B85" s="6" t="s">
        <v>319</v>
      </c>
      <c r="C85" s="6" t="s">
        <v>30</v>
      </c>
      <c r="D85" s="6" t="s">
        <v>14</v>
      </c>
      <c r="E85" s="6" t="s">
        <v>448</v>
      </c>
      <c r="F85" s="7" t="s">
        <v>292</v>
      </c>
      <c r="G85" s="6" t="s">
        <v>449</v>
      </c>
      <c r="H85" s="6" t="s">
        <v>322</v>
      </c>
      <c r="I85" s="6" t="s">
        <v>450</v>
      </c>
      <c r="J85" s="8" t="s">
        <v>451</v>
      </c>
      <c r="K85" s="9" t="str">
        <f aca="false">VLOOKUP(A85,Secteurs!A512:C1057,2)</f>
        <v>CHALON SUR SAONE R.Doisneau</v>
      </c>
    </row>
    <row r="86" customFormat="false" ht="35.1" hidden="false" customHeight="true" outlineLevel="0" collapsed="false">
      <c r="A86" s="6" t="s">
        <v>452</v>
      </c>
      <c r="B86" s="6" t="s">
        <v>319</v>
      </c>
      <c r="C86" s="6" t="s">
        <v>30</v>
      </c>
      <c r="D86" s="6" t="s">
        <v>14</v>
      </c>
      <c r="E86" s="6" t="s">
        <v>453</v>
      </c>
      <c r="F86" s="7" t="s">
        <v>16</v>
      </c>
      <c r="G86" s="6" t="s">
        <v>454</v>
      </c>
      <c r="H86" s="6" t="s">
        <v>322</v>
      </c>
      <c r="I86" s="6" t="s">
        <v>455</v>
      </c>
      <c r="J86" s="8" t="s">
        <v>456</v>
      </c>
      <c r="K86" s="9" t="str">
        <f aca="false">VLOOKUP(A86,Secteurs!A513:C1058,2)</f>
        <v>CHALON SUR SAONE Jean Vilar</v>
      </c>
    </row>
    <row r="87" customFormat="false" ht="35.1" hidden="false" customHeight="true" outlineLevel="0" collapsed="false">
      <c r="A87" s="6" t="s">
        <v>457</v>
      </c>
      <c r="B87" s="6" t="s">
        <v>319</v>
      </c>
      <c r="C87" s="6" t="s">
        <v>30</v>
      </c>
      <c r="D87" s="6" t="s">
        <v>14</v>
      </c>
      <c r="E87" s="6" t="s">
        <v>458</v>
      </c>
      <c r="F87" s="7" t="s">
        <v>292</v>
      </c>
      <c r="G87" s="6" t="s">
        <v>459</v>
      </c>
      <c r="H87" s="6" t="s">
        <v>322</v>
      </c>
      <c r="I87" s="6" t="s">
        <v>460</v>
      </c>
      <c r="J87" s="8" t="s">
        <v>461</v>
      </c>
      <c r="K87" s="9" t="str">
        <f aca="false">VLOOKUP(A87,Secteurs!A519:C1064,2)</f>
        <v>CHALON SUR SAONE R.Doisneau</v>
      </c>
    </row>
    <row r="88" customFormat="false" ht="35.1" hidden="false" customHeight="true" outlineLevel="0" collapsed="false">
      <c r="A88" s="6" t="s">
        <v>462</v>
      </c>
      <c r="B88" s="6" t="s">
        <v>319</v>
      </c>
      <c r="C88" s="6" t="s">
        <v>13</v>
      </c>
      <c r="D88" s="6" t="s">
        <v>14</v>
      </c>
      <c r="E88" s="6" t="s">
        <v>402</v>
      </c>
      <c r="F88" s="7" t="s">
        <v>16</v>
      </c>
      <c r="G88" s="6" t="s">
        <v>463</v>
      </c>
      <c r="H88" s="6" t="s">
        <v>322</v>
      </c>
      <c r="I88" s="6" t="s">
        <v>464</v>
      </c>
      <c r="J88" s="8" t="s">
        <v>465</v>
      </c>
      <c r="K88" s="9" t="str">
        <f aca="false">VLOOKUP(A88,Secteurs!A547:C1092,2)</f>
        <v>CHALON SUR SAONE C.Chevalier</v>
      </c>
    </row>
    <row r="89" customFormat="false" ht="35.1" hidden="false" customHeight="true" outlineLevel="0" collapsed="false">
      <c r="A89" s="6" t="s">
        <v>466</v>
      </c>
      <c r="B89" s="6" t="s">
        <v>467</v>
      </c>
      <c r="C89" s="6" t="s">
        <v>30</v>
      </c>
      <c r="D89" s="6" t="s">
        <v>14</v>
      </c>
      <c r="E89" s="6"/>
      <c r="F89" s="7" t="s">
        <v>31</v>
      </c>
      <c r="G89" s="6" t="s">
        <v>39</v>
      </c>
      <c r="H89" s="6" t="s">
        <v>468</v>
      </c>
      <c r="I89" s="6" t="s">
        <v>469</v>
      </c>
      <c r="J89" s="8" t="s">
        <v>470</v>
      </c>
      <c r="K89" s="9" t="str">
        <f aca="false">VLOOKUP(A89,Secteurs!A147:C692,2)</f>
        <v>CUISEAUX</v>
      </c>
    </row>
    <row r="90" customFormat="false" ht="35.1" hidden="false" customHeight="true" outlineLevel="0" collapsed="false">
      <c r="A90" s="6" t="s">
        <v>471</v>
      </c>
      <c r="B90" s="6" t="s">
        <v>472</v>
      </c>
      <c r="C90" s="6" t="s">
        <v>22</v>
      </c>
      <c r="D90" s="6" t="s">
        <v>23</v>
      </c>
      <c r="E90" s="6" t="s">
        <v>473</v>
      </c>
      <c r="F90" s="7" t="s">
        <v>16</v>
      </c>
      <c r="G90" s="6" t="s">
        <v>474</v>
      </c>
      <c r="H90" s="6" t="s">
        <v>475</v>
      </c>
      <c r="I90" s="6" t="s">
        <v>476</v>
      </c>
      <c r="J90" s="8" t="s">
        <v>477</v>
      </c>
      <c r="K90" s="9" t="str">
        <f aca="false">VLOOKUP(A90,Secteurs!A326:C871,2)</f>
        <v>CHALON SUR SAONE J. Prévert</v>
      </c>
    </row>
    <row r="91" customFormat="false" ht="35.1" hidden="false" customHeight="true" outlineLevel="0" collapsed="false">
      <c r="A91" s="6" t="s">
        <v>478</v>
      </c>
      <c r="B91" s="6" t="s">
        <v>472</v>
      </c>
      <c r="C91" s="6" t="s">
        <v>13</v>
      </c>
      <c r="D91" s="6" t="s">
        <v>14</v>
      </c>
      <c r="E91" s="6" t="s">
        <v>479</v>
      </c>
      <c r="F91" s="7" t="s">
        <v>16</v>
      </c>
      <c r="G91" s="6" t="s">
        <v>480</v>
      </c>
      <c r="H91" s="6" t="s">
        <v>475</v>
      </c>
      <c r="I91" s="6" t="s">
        <v>481</v>
      </c>
      <c r="J91" s="8" t="s">
        <v>482</v>
      </c>
      <c r="K91" s="9" t="str">
        <f aca="false">VLOOKUP(A91,Secteurs!A343:C888,2)</f>
        <v>CHALON SUR SAONE J. Prévert</v>
      </c>
    </row>
    <row r="92" customFormat="false" ht="35.1" hidden="false" customHeight="true" outlineLevel="0" collapsed="false">
      <c r="A92" s="6" t="s">
        <v>483</v>
      </c>
      <c r="B92" s="6" t="s">
        <v>472</v>
      </c>
      <c r="C92" s="6" t="s">
        <v>22</v>
      </c>
      <c r="D92" s="6" t="s">
        <v>23</v>
      </c>
      <c r="E92" s="6" t="s">
        <v>484</v>
      </c>
      <c r="F92" s="7" t="s">
        <v>16</v>
      </c>
      <c r="G92" s="6" t="s">
        <v>485</v>
      </c>
      <c r="H92" s="6" t="s">
        <v>475</v>
      </c>
      <c r="I92" s="6" t="s">
        <v>486</v>
      </c>
      <c r="J92" s="8" t="s">
        <v>487</v>
      </c>
      <c r="K92" s="9" t="str">
        <f aca="false">VLOOKUP(A92,Secteurs!A367:C912,2)</f>
        <v>CHALON SUR SAONE J. Prévert</v>
      </c>
    </row>
    <row r="93" customFormat="false" ht="35.1" hidden="false" customHeight="true" outlineLevel="0" collapsed="false">
      <c r="A93" s="6" t="s">
        <v>488</v>
      </c>
      <c r="B93" s="6" t="s">
        <v>472</v>
      </c>
      <c r="C93" s="6" t="s">
        <v>13</v>
      </c>
      <c r="D93" s="6" t="s">
        <v>14</v>
      </c>
      <c r="E93" s="6" t="s">
        <v>484</v>
      </c>
      <c r="F93" s="7" t="s">
        <v>16</v>
      </c>
      <c r="G93" s="6" t="s">
        <v>489</v>
      </c>
      <c r="H93" s="6" t="s">
        <v>475</v>
      </c>
      <c r="I93" s="6" t="s">
        <v>490</v>
      </c>
      <c r="J93" s="8" t="s">
        <v>491</v>
      </c>
      <c r="K93" s="9" t="str">
        <f aca="false">VLOOKUP(A93,Secteurs!A369:C914,2)</f>
        <v>CHALON SUR SAONE J. Prévert</v>
      </c>
    </row>
    <row r="94" customFormat="false" ht="35.1" hidden="false" customHeight="true" outlineLevel="0" collapsed="false">
      <c r="A94" s="6" t="s">
        <v>492</v>
      </c>
      <c r="B94" s="6" t="s">
        <v>493</v>
      </c>
      <c r="C94" s="6" t="s">
        <v>13</v>
      </c>
      <c r="D94" s="6" t="s">
        <v>14</v>
      </c>
      <c r="E94" s="6"/>
      <c r="F94" s="7" t="s">
        <v>154</v>
      </c>
      <c r="G94" s="6" t="s">
        <v>494</v>
      </c>
      <c r="H94" s="6" t="s">
        <v>310</v>
      </c>
      <c r="I94" s="6" t="s">
        <v>495</v>
      </c>
      <c r="J94" s="8" t="s">
        <v>496</v>
      </c>
      <c r="K94" s="9" t="str">
        <f aca="false">VLOOKUP(A94,Secteurs!A112:C657,2)</f>
        <v>LA CHAPELLE DE GUINCHAY</v>
      </c>
    </row>
    <row r="95" customFormat="false" ht="35.1" hidden="false" customHeight="true" outlineLevel="0" collapsed="false">
      <c r="A95" s="6" t="s">
        <v>497</v>
      </c>
      <c r="B95" s="6" t="s">
        <v>498</v>
      </c>
      <c r="C95" s="6" t="s">
        <v>30</v>
      </c>
      <c r="D95" s="6" t="s">
        <v>14</v>
      </c>
      <c r="E95" s="6"/>
      <c r="F95" s="7" t="s">
        <v>46</v>
      </c>
      <c r="G95" s="6" t="s">
        <v>39</v>
      </c>
      <c r="H95" s="6" t="s">
        <v>499</v>
      </c>
      <c r="I95" s="6" t="s">
        <v>500</v>
      </c>
      <c r="J95" s="8" t="s">
        <v>501</v>
      </c>
      <c r="K95" s="9" t="str">
        <f aca="false">VLOOKUP(A95,Secteurs!A181:C726,2)</f>
        <v>ETANG SUR ARROUX</v>
      </c>
    </row>
    <row r="96" customFormat="false" ht="35.1" hidden="false" customHeight="true" outlineLevel="0" collapsed="false">
      <c r="A96" s="6" t="s">
        <v>502</v>
      </c>
      <c r="B96" s="6" t="s">
        <v>503</v>
      </c>
      <c r="C96" s="6" t="s">
        <v>13</v>
      </c>
      <c r="D96" s="6" t="s">
        <v>14</v>
      </c>
      <c r="E96" s="6"/>
      <c r="F96" s="7" t="s">
        <v>105</v>
      </c>
      <c r="G96" s="6"/>
      <c r="H96" s="6" t="s">
        <v>107</v>
      </c>
      <c r="I96" s="6" t="s">
        <v>504</v>
      </c>
      <c r="J96" s="8" t="s">
        <v>505</v>
      </c>
      <c r="K96" s="9" t="str">
        <f aca="false">VLOOKUP(A96,Secteurs!A53:C598,2)</f>
        <v>LUGNY</v>
      </c>
    </row>
    <row r="97" customFormat="false" ht="35.1" hidden="false" customHeight="true" outlineLevel="0" collapsed="false">
      <c r="A97" s="6" t="s">
        <v>506</v>
      </c>
      <c r="B97" s="6" t="s">
        <v>507</v>
      </c>
      <c r="C97" s="6" t="s">
        <v>13</v>
      </c>
      <c r="D97" s="6" t="s">
        <v>14</v>
      </c>
      <c r="E97" s="6" t="s">
        <v>508</v>
      </c>
      <c r="F97" s="7" t="s">
        <v>105</v>
      </c>
      <c r="G97" s="6" t="s">
        <v>509</v>
      </c>
      <c r="H97" s="6" t="s">
        <v>510</v>
      </c>
      <c r="I97" s="6" t="s">
        <v>511</v>
      </c>
      <c r="J97" s="8" t="s">
        <v>512</v>
      </c>
      <c r="K97" s="9" t="str">
        <f aca="false">VLOOKUP(A97,Secteurs!A93:C638,2)</f>
        <v>MACON Bréart</v>
      </c>
    </row>
    <row r="98" customFormat="false" ht="35.1" hidden="false" customHeight="true" outlineLevel="0" collapsed="false">
      <c r="A98" s="6" t="s">
        <v>513</v>
      </c>
      <c r="B98" s="6" t="s">
        <v>507</v>
      </c>
      <c r="C98" s="6" t="s">
        <v>13</v>
      </c>
      <c r="D98" s="6" t="s">
        <v>14</v>
      </c>
      <c r="E98" s="6"/>
      <c r="F98" s="7" t="s">
        <v>105</v>
      </c>
      <c r="G98" s="6" t="s">
        <v>514</v>
      </c>
      <c r="H98" s="6" t="s">
        <v>510</v>
      </c>
      <c r="I98" s="6" t="s">
        <v>515</v>
      </c>
      <c r="J98" s="8" t="s">
        <v>516</v>
      </c>
      <c r="K98" s="9" t="str">
        <f aca="false">VLOOKUP(A98,Secteurs!A328:C873,2)</f>
        <v>MACON Bréart</v>
      </c>
    </row>
    <row r="99" customFormat="false" ht="35.1" hidden="false" customHeight="true" outlineLevel="0" collapsed="false">
      <c r="A99" s="6" t="s">
        <v>517</v>
      </c>
      <c r="B99" s="6" t="s">
        <v>507</v>
      </c>
      <c r="C99" s="6" t="s">
        <v>22</v>
      </c>
      <c r="D99" s="6" t="s">
        <v>23</v>
      </c>
      <c r="E99" s="6" t="s">
        <v>518</v>
      </c>
      <c r="F99" s="7" t="s">
        <v>105</v>
      </c>
      <c r="G99" s="6"/>
      <c r="H99" s="6" t="s">
        <v>510</v>
      </c>
      <c r="I99" s="6" t="s">
        <v>519</v>
      </c>
      <c r="J99" s="8" t="s">
        <v>520</v>
      </c>
      <c r="K99" s="9" t="str">
        <f aca="false">VLOOKUP(A99,Secteurs!A337:C882,2)</f>
        <v>MACON Bréart</v>
      </c>
    </row>
    <row r="100" customFormat="false" ht="35.1" hidden="false" customHeight="true" outlineLevel="0" collapsed="false">
      <c r="A100" s="6" t="s">
        <v>521</v>
      </c>
      <c r="B100" s="6" t="s">
        <v>61</v>
      </c>
      <c r="C100" s="6" t="s">
        <v>341</v>
      </c>
      <c r="D100" s="6" t="s">
        <v>342</v>
      </c>
      <c r="E100" s="6" t="s">
        <v>522</v>
      </c>
      <c r="F100" s="7" t="s">
        <v>61</v>
      </c>
      <c r="G100" s="6" t="s">
        <v>523</v>
      </c>
      <c r="H100" s="6" t="s">
        <v>524</v>
      </c>
      <c r="I100" s="6" t="s">
        <v>525</v>
      </c>
      <c r="J100" s="8" t="s">
        <v>526</v>
      </c>
      <c r="K100" s="9" t="str">
        <f aca="false">VLOOKUP(A100,Secteurs!A477:C1022,2)</f>
        <v>CHAROLLES</v>
      </c>
    </row>
    <row r="101" customFormat="false" ht="35.1" hidden="false" customHeight="true" outlineLevel="0" collapsed="false">
      <c r="A101" s="6" t="s">
        <v>527</v>
      </c>
      <c r="B101" s="6" t="s">
        <v>528</v>
      </c>
      <c r="C101" s="6" t="s">
        <v>30</v>
      </c>
      <c r="D101" s="6" t="s">
        <v>14</v>
      </c>
      <c r="E101" s="6" t="s">
        <v>529</v>
      </c>
      <c r="F101" s="7" t="s">
        <v>292</v>
      </c>
      <c r="G101" s="6" t="s">
        <v>530</v>
      </c>
      <c r="H101" s="6" t="s">
        <v>531</v>
      </c>
      <c r="I101" s="6" t="s">
        <v>532</v>
      </c>
      <c r="J101" s="8" t="s">
        <v>533</v>
      </c>
      <c r="K101" s="9" t="str">
        <f aca="false">VLOOKUP(A101,Secteurs!A265:C810,2)</f>
        <v>GIVRY</v>
      </c>
    </row>
    <row r="102" customFormat="false" ht="35.1" hidden="false" customHeight="true" outlineLevel="0" collapsed="false">
      <c r="A102" s="6" t="s">
        <v>534</v>
      </c>
      <c r="B102" s="6" t="s">
        <v>535</v>
      </c>
      <c r="C102" s="6" t="s">
        <v>13</v>
      </c>
      <c r="D102" s="6" t="s">
        <v>14</v>
      </c>
      <c r="E102" s="6"/>
      <c r="F102" s="7" t="s">
        <v>154</v>
      </c>
      <c r="G102" s="6"/>
      <c r="H102" s="6" t="s">
        <v>310</v>
      </c>
      <c r="I102" s="6" t="s">
        <v>536</v>
      </c>
      <c r="J102" s="8" t="s">
        <v>537</v>
      </c>
      <c r="K102" s="9" t="str">
        <f aca="false">VLOOKUP(A102,Secteurs!A110:C655,2)</f>
        <v>LA CHAPELLE DE GUINCHAY</v>
      </c>
    </row>
    <row r="103" customFormat="false" ht="35.1" hidden="false" customHeight="true" outlineLevel="0" collapsed="false">
      <c r="A103" s="6" t="s">
        <v>538</v>
      </c>
      <c r="B103" s="6" t="s">
        <v>539</v>
      </c>
      <c r="C103" s="6" t="s">
        <v>30</v>
      </c>
      <c r="D103" s="6" t="s">
        <v>14</v>
      </c>
      <c r="E103" s="6"/>
      <c r="F103" s="7" t="s">
        <v>61</v>
      </c>
      <c r="G103" s="6" t="s">
        <v>39</v>
      </c>
      <c r="H103" s="6" t="s">
        <v>540</v>
      </c>
      <c r="I103" s="6" t="s">
        <v>541</v>
      </c>
      <c r="J103" s="8" t="s">
        <v>542</v>
      </c>
      <c r="K103" s="9" t="str">
        <f aca="false">VLOOKUP(A103,Secteurs!A221:C766,2)</f>
        <v>CHAUFFAILLES</v>
      </c>
    </row>
    <row r="104" customFormat="false" ht="35.1" hidden="false" customHeight="true" outlineLevel="0" collapsed="false">
      <c r="A104" s="6" t="s">
        <v>543</v>
      </c>
      <c r="B104" s="6" t="s">
        <v>544</v>
      </c>
      <c r="C104" s="6" t="s">
        <v>30</v>
      </c>
      <c r="D104" s="6" t="s">
        <v>14</v>
      </c>
      <c r="E104" s="6"/>
      <c r="F104" s="7" t="s">
        <v>174</v>
      </c>
      <c r="G104" s="6" t="s">
        <v>39</v>
      </c>
      <c r="H104" s="6" t="s">
        <v>545</v>
      </c>
      <c r="I104" s="6" t="s">
        <v>546</v>
      </c>
      <c r="J104" s="8" t="s">
        <v>547</v>
      </c>
      <c r="K104" s="9" t="str">
        <f aca="false">VLOOKUP(A104,Secteurs!A83:C628,2)</f>
        <v>GUEUGNON Jeorges Semprun</v>
      </c>
    </row>
    <row r="105" customFormat="false" ht="35.1" hidden="false" customHeight="true" outlineLevel="0" collapsed="false">
      <c r="A105" s="6" t="s">
        <v>548</v>
      </c>
      <c r="B105" s="6" t="s">
        <v>549</v>
      </c>
      <c r="C105" s="6" t="s">
        <v>30</v>
      </c>
      <c r="D105" s="6" t="s">
        <v>14</v>
      </c>
      <c r="E105" s="6" t="s">
        <v>550</v>
      </c>
      <c r="F105" s="7" t="s">
        <v>16</v>
      </c>
      <c r="G105" s="6" t="s">
        <v>551</v>
      </c>
      <c r="H105" s="6" t="s">
        <v>33</v>
      </c>
      <c r="I105" s="6" t="s">
        <v>552</v>
      </c>
      <c r="J105" s="8" t="s">
        <v>553</v>
      </c>
      <c r="K105" s="9" t="str">
        <f aca="false">VLOOKUP(A105,Secteurs!A232:C777,2)</f>
        <v>ST MARCEL</v>
      </c>
    </row>
    <row r="106" customFormat="false" ht="35.1" hidden="false" customHeight="true" outlineLevel="0" collapsed="false">
      <c r="A106" s="6" t="s">
        <v>554</v>
      </c>
      <c r="B106" s="6" t="s">
        <v>555</v>
      </c>
      <c r="C106" s="6" t="s">
        <v>22</v>
      </c>
      <c r="D106" s="6" t="s">
        <v>23</v>
      </c>
      <c r="E106" s="6" t="s">
        <v>556</v>
      </c>
      <c r="F106" s="7" t="s">
        <v>292</v>
      </c>
      <c r="G106" s="6" t="s">
        <v>557</v>
      </c>
      <c r="H106" s="6" t="s">
        <v>558</v>
      </c>
      <c r="I106" s="6" t="s">
        <v>559</v>
      </c>
      <c r="J106" s="8" t="s">
        <v>560</v>
      </c>
      <c r="K106" s="9" t="str">
        <f aca="false">VLOOKUP(A106,Secteurs!A7:C552,2)</f>
        <v>CHATENOY LE ROYAL</v>
      </c>
    </row>
    <row r="107" customFormat="false" ht="35.1" hidden="false" customHeight="true" outlineLevel="0" collapsed="false">
      <c r="A107" s="6" t="s">
        <v>561</v>
      </c>
      <c r="B107" s="6" t="s">
        <v>555</v>
      </c>
      <c r="C107" s="6" t="s">
        <v>22</v>
      </c>
      <c r="D107" s="6" t="s">
        <v>23</v>
      </c>
      <c r="E107" s="6" t="s">
        <v>562</v>
      </c>
      <c r="F107" s="7" t="s">
        <v>292</v>
      </c>
      <c r="G107" s="6" t="s">
        <v>563</v>
      </c>
      <c r="H107" s="6" t="s">
        <v>558</v>
      </c>
      <c r="I107" s="6" t="s">
        <v>564</v>
      </c>
      <c r="J107" s="8" t="s">
        <v>565</v>
      </c>
      <c r="K107" s="9" t="str">
        <f aca="false">VLOOKUP(A107,Secteurs!A370:C915,2)</f>
        <v>CHATENOY LE ROYAL</v>
      </c>
    </row>
    <row r="108" customFormat="false" ht="35.1" hidden="false" customHeight="true" outlineLevel="0" collapsed="false">
      <c r="A108" s="6" t="s">
        <v>566</v>
      </c>
      <c r="B108" s="6" t="s">
        <v>555</v>
      </c>
      <c r="C108" s="6" t="s">
        <v>13</v>
      </c>
      <c r="D108" s="6" t="s">
        <v>14</v>
      </c>
      <c r="E108" s="6" t="s">
        <v>562</v>
      </c>
      <c r="F108" s="7" t="s">
        <v>292</v>
      </c>
      <c r="G108" s="6" t="s">
        <v>563</v>
      </c>
      <c r="H108" s="6" t="s">
        <v>558</v>
      </c>
      <c r="I108" s="6" t="s">
        <v>567</v>
      </c>
      <c r="J108" s="8" t="s">
        <v>568</v>
      </c>
      <c r="K108" s="9" t="str">
        <f aca="false">VLOOKUP(A108,Secteurs!A379:C924,2)</f>
        <v>CHATENOY LE ROYAL</v>
      </c>
    </row>
    <row r="109" customFormat="false" ht="35.1" hidden="false" customHeight="true" outlineLevel="0" collapsed="false">
      <c r="A109" s="6" t="s">
        <v>569</v>
      </c>
      <c r="B109" s="6" t="s">
        <v>555</v>
      </c>
      <c r="C109" s="6" t="s">
        <v>13</v>
      </c>
      <c r="D109" s="6" t="s">
        <v>14</v>
      </c>
      <c r="E109" s="6" t="s">
        <v>556</v>
      </c>
      <c r="F109" s="7" t="s">
        <v>292</v>
      </c>
      <c r="G109" s="6" t="s">
        <v>570</v>
      </c>
      <c r="H109" s="6" t="s">
        <v>558</v>
      </c>
      <c r="I109" s="6" t="s">
        <v>571</v>
      </c>
      <c r="J109" s="8" t="s">
        <v>572</v>
      </c>
      <c r="K109" s="9" t="str">
        <f aca="false">VLOOKUP(A109,Secteurs!A457:C1002,2)</f>
        <v>CHATENOY LE ROYAL</v>
      </c>
    </row>
    <row r="110" customFormat="false" ht="35.1" hidden="false" customHeight="true" outlineLevel="0" collapsed="false">
      <c r="A110" s="6" t="s">
        <v>573</v>
      </c>
      <c r="B110" s="6" t="s">
        <v>555</v>
      </c>
      <c r="C110" s="6" t="s">
        <v>30</v>
      </c>
      <c r="D110" s="6" t="s">
        <v>14</v>
      </c>
      <c r="E110" s="6" t="s">
        <v>574</v>
      </c>
      <c r="F110" s="7" t="s">
        <v>292</v>
      </c>
      <c r="G110" s="6" t="s">
        <v>575</v>
      </c>
      <c r="H110" s="6" t="s">
        <v>558</v>
      </c>
      <c r="I110" s="6" t="s">
        <v>576</v>
      </c>
      <c r="J110" s="8" t="s">
        <v>577</v>
      </c>
      <c r="K110" s="9" t="str">
        <f aca="false">VLOOKUP(A110,Secteurs!A508:C1053,2)</f>
        <v>CHATENOY LE ROYAL</v>
      </c>
    </row>
    <row r="111" customFormat="false" ht="35.1" hidden="false" customHeight="true" outlineLevel="0" collapsed="false">
      <c r="A111" s="6" t="s">
        <v>578</v>
      </c>
      <c r="B111" s="6" t="s">
        <v>579</v>
      </c>
      <c r="C111" s="6" t="s">
        <v>30</v>
      </c>
      <c r="D111" s="6" t="s">
        <v>14</v>
      </c>
      <c r="E111" s="6"/>
      <c r="F111" s="7" t="s">
        <v>292</v>
      </c>
      <c r="G111" s="6" t="s">
        <v>580</v>
      </c>
      <c r="H111" s="6" t="s">
        <v>294</v>
      </c>
      <c r="I111" s="6" t="s">
        <v>581</v>
      </c>
      <c r="J111" s="8" t="s">
        <v>582</v>
      </c>
      <c r="K111" s="9" t="str">
        <f aca="false">VLOOKUP(A111,Secteurs!A444:C989,2)</f>
        <v>CHAGNY</v>
      </c>
    </row>
    <row r="112" customFormat="false" ht="35.1" hidden="false" customHeight="true" outlineLevel="0" collapsed="false">
      <c r="A112" s="6" t="s">
        <v>583</v>
      </c>
      <c r="B112" s="6" t="s">
        <v>584</v>
      </c>
      <c r="C112" s="6" t="s">
        <v>22</v>
      </c>
      <c r="D112" s="6" t="s">
        <v>23</v>
      </c>
      <c r="E112" s="6" t="s">
        <v>326</v>
      </c>
      <c r="F112" s="7" t="s">
        <v>61</v>
      </c>
      <c r="G112" s="6" t="s">
        <v>585</v>
      </c>
      <c r="H112" s="6" t="s">
        <v>540</v>
      </c>
      <c r="I112" s="6" t="s">
        <v>586</v>
      </c>
      <c r="J112" s="8" t="s">
        <v>587</v>
      </c>
      <c r="K112" s="9" t="str">
        <f aca="false">VLOOKUP(A112,Secteurs!A3:C548,2)</f>
        <v>CHAUFFAILLES</v>
      </c>
    </row>
    <row r="113" customFormat="false" ht="35.1" hidden="false" customHeight="true" outlineLevel="0" collapsed="false">
      <c r="A113" s="6" t="s">
        <v>588</v>
      </c>
      <c r="B113" s="6" t="s">
        <v>584</v>
      </c>
      <c r="C113" s="6" t="s">
        <v>13</v>
      </c>
      <c r="D113" s="6" t="s">
        <v>14</v>
      </c>
      <c r="E113" s="6" t="s">
        <v>589</v>
      </c>
      <c r="F113" s="7" t="s">
        <v>61</v>
      </c>
      <c r="G113" s="6" t="s">
        <v>590</v>
      </c>
      <c r="H113" s="6" t="s">
        <v>540</v>
      </c>
      <c r="I113" s="6" t="s">
        <v>591</v>
      </c>
      <c r="J113" s="8" t="s">
        <v>592</v>
      </c>
      <c r="K113" s="9" t="str">
        <f aca="false">VLOOKUP(A113,Secteurs!A472:C1017,2)</f>
        <v>CHAUFFAILLES</v>
      </c>
    </row>
    <row r="114" customFormat="false" ht="35.1" hidden="false" customHeight="true" outlineLevel="0" collapsed="false">
      <c r="A114" s="6" t="s">
        <v>593</v>
      </c>
      <c r="B114" s="6" t="s">
        <v>594</v>
      </c>
      <c r="C114" s="6" t="s">
        <v>13</v>
      </c>
      <c r="D114" s="6" t="s">
        <v>14</v>
      </c>
      <c r="E114" s="6"/>
      <c r="F114" s="7" t="s">
        <v>292</v>
      </c>
      <c r="G114" s="6" t="s">
        <v>595</v>
      </c>
      <c r="H114" s="6" t="s">
        <v>294</v>
      </c>
      <c r="I114" s="6" t="s">
        <v>596</v>
      </c>
      <c r="J114" s="8" t="s">
        <v>597</v>
      </c>
      <c r="K114" s="9" t="str">
        <f aca="false">VLOOKUP(A114,Secteurs!A257:C802,2)</f>
        <v>CHAGNY</v>
      </c>
    </row>
    <row r="115" customFormat="false" ht="35.1" hidden="false" customHeight="true" outlineLevel="0" collapsed="false">
      <c r="A115" s="6" t="s">
        <v>598</v>
      </c>
      <c r="B115" s="6" t="s">
        <v>599</v>
      </c>
      <c r="C115" s="6" t="s">
        <v>13</v>
      </c>
      <c r="D115" s="6" t="s">
        <v>14</v>
      </c>
      <c r="E115" s="6"/>
      <c r="F115" s="7" t="s">
        <v>61</v>
      </c>
      <c r="G115" s="6" t="s">
        <v>39</v>
      </c>
      <c r="H115" s="6" t="s">
        <v>600</v>
      </c>
      <c r="I115" s="6" t="s">
        <v>601</v>
      </c>
      <c r="J115" s="8" t="s">
        <v>602</v>
      </c>
      <c r="K115" s="9" t="str">
        <f aca="false">VLOOKUP(A115,Secteurs!A210:C755,2)</f>
        <v>MARCIGNY</v>
      </c>
    </row>
    <row r="116" customFormat="false" ht="35.1" hidden="false" customHeight="true" outlineLevel="0" collapsed="false">
      <c r="A116" s="6" t="s">
        <v>603</v>
      </c>
      <c r="B116" s="6" t="s">
        <v>604</v>
      </c>
      <c r="C116" s="6" t="s">
        <v>30</v>
      </c>
      <c r="D116" s="6" t="s">
        <v>14</v>
      </c>
      <c r="E116" s="6"/>
      <c r="F116" s="7" t="s">
        <v>154</v>
      </c>
      <c r="G116" s="6" t="s">
        <v>605</v>
      </c>
      <c r="H116" s="6" t="s">
        <v>155</v>
      </c>
      <c r="I116" s="6" t="s">
        <v>606</v>
      </c>
      <c r="J116" s="8" t="s">
        <v>607</v>
      </c>
      <c r="K116" s="9" t="str">
        <f aca="false">VLOOKUP(A116,Secteurs!A52:C597,2)</f>
        <v>MACON St Exupéry</v>
      </c>
    </row>
    <row r="117" customFormat="false" ht="35.1" hidden="false" customHeight="true" outlineLevel="0" collapsed="false">
      <c r="A117" s="6" t="s">
        <v>608</v>
      </c>
      <c r="B117" s="6" t="s">
        <v>609</v>
      </c>
      <c r="C117" s="6" t="s">
        <v>13</v>
      </c>
      <c r="D117" s="6" t="s">
        <v>14</v>
      </c>
      <c r="E117" s="6"/>
      <c r="F117" s="7" t="s">
        <v>46</v>
      </c>
      <c r="G117" s="6"/>
      <c r="H117" s="6" t="s">
        <v>610</v>
      </c>
      <c r="I117" s="6" t="s">
        <v>611</v>
      </c>
      <c r="J117" s="8" t="s">
        <v>612</v>
      </c>
      <c r="K117" s="9" t="str">
        <f aca="false">VLOOKUP(A117,Secteurs!A176:C721,2)</f>
        <v>AUTUN La Chataigneraie</v>
      </c>
    </row>
    <row r="118" customFormat="false" ht="35.1" hidden="false" customHeight="true" outlineLevel="0" collapsed="false">
      <c r="A118" s="6" t="s">
        <v>613</v>
      </c>
      <c r="B118" s="6" t="s">
        <v>614</v>
      </c>
      <c r="C118" s="6" t="s">
        <v>13</v>
      </c>
      <c r="D118" s="6" t="s">
        <v>14</v>
      </c>
      <c r="E118" s="6"/>
      <c r="F118" s="7" t="s">
        <v>38</v>
      </c>
      <c r="G118" s="6" t="s">
        <v>39</v>
      </c>
      <c r="H118" s="6" t="s">
        <v>40</v>
      </c>
      <c r="I118" s="6" t="s">
        <v>615</v>
      </c>
      <c r="J118" s="8" t="s">
        <v>616</v>
      </c>
      <c r="K118" s="9" t="str">
        <f aca="false">VLOOKUP(A118,Secteurs!A121:C666,2)</f>
        <v>CLUNY</v>
      </c>
    </row>
    <row r="119" customFormat="false" ht="35.1" hidden="false" customHeight="true" outlineLevel="0" collapsed="false">
      <c r="A119" s="6" t="s">
        <v>617</v>
      </c>
      <c r="B119" s="6" t="s">
        <v>618</v>
      </c>
      <c r="C119" s="6" t="s">
        <v>30</v>
      </c>
      <c r="D119" s="6" t="s">
        <v>14</v>
      </c>
      <c r="E119" s="6"/>
      <c r="F119" s="7" t="s">
        <v>16</v>
      </c>
      <c r="G119" s="6" t="s">
        <v>619</v>
      </c>
      <c r="H119" s="6" t="s">
        <v>18</v>
      </c>
      <c r="I119" s="6" t="s">
        <v>620</v>
      </c>
      <c r="J119" s="8" t="s">
        <v>621</v>
      </c>
      <c r="K119" s="9" t="str">
        <f aca="false">VLOOKUP(A119,Secteurs!A302:C847,2)</f>
        <v>VERDUN SUR LE DOUBS</v>
      </c>
    </row>
    <row r="120" customFormat="false" ht="35.1" hidden="false" customHeight="true" outlineLevel="0" collapsed="false">
      <c r="A120" s="6" t="s">
        <v>622</v>
      </c>
      <c r="B120" s="6" t="s">
        <v>623</v>
      </c>
      <c r="C120" s="6" t="s">
        <v>22</v>
      </c>
      <c r="D120" s="6" t="s">
        <v>23</v>
      </c>
      <c r="E120" s="6" t="s">
        <v>624</v>
      </c>
      <c r="F120" s="7" t="s">
        <v>174</v>
      </c>
      <c r="G120" s="6" t="s">
        <v>625</v>
      </c>
      <c r="H120" s="6" t="s">
        <v>626</v>
      </c>
      <c r="I120" s="6" t="s">
        <v>627</v>
      </c>
      <c r="J120" s="8" t="s">
        <v>628</v>
      </c>
      <c r="K120" s="9" t="str">
        <f aca="false">VLOOKUP(A120,Secteurs!A29:C574,2)</f>
        <v>GENELARD</v>
      </c>
    </row>
    <row r="121" customFormat="false" ht="35.1" hidden="false" customHeight="true" outlineLevel="0" collapsed="false">
      <c r="A121" s="6" t="s">
        <v>629</v>
      </c>
      <c r="B121" s="6" t="s">
        <v>623</v>
      </c>
      <c r="C121" s="6" t="s">
        <v>22</v>
      </c>
      <c r="D121" s="6" t="s">
        <v>23</v>
      </c>
      <c r="E121" s="6"/>
      <c r="F121" s="7" t="s">
        <v>174</v>
      </c>
      <c r="G121" s="6" t="s">
        <v>630</v>
      </c>
      <c r="H121" s="6" t="s">
        <v>626</v>
      </c>
      <c r="I121" s="6" t="s">
        <v>631</v>
      </c>
      <c r="J121" s="8" t="s">
        <v>632</v>
      </c>
      <c r="K121" s="9" t="str">
        <f aca="false">VLOOKUP(A121,Secteurs!A362:C907,2)</f>
        <v>GENELARD</v>
      </c>
    </row>
    <row r="122" customFormat="false" ht="35.1" hidden="false" customHeight="true" outlineLevel="0" collapsed="false">
      <c r="A122" s="6" t="s">
        <v>633</v>
      </c>
      <c r="B122" s="6" t="s">
        <v>623</v>
      </c>
      <c r="C122" s="6" t="s">
        <v>13</v>
      </c>
      <c r="D122" s="6" t="s">
        <v>14</v>
      </c>
      <c r="E122" s="6" t="s">
        <v>634</v>
      </c>
      <c r="F122" s="7" t="s">
        <v>174</v>
      </c>
      <c r="G122" s="6" t="s">
        <v>635</v>
      </c>
      <c r="H122" s="6" t="s">
        <v>626</v>
      </c>
      <c r="I122" s="6" t="s">
        <v>636</v>
      </c>
      <c r="J122" s="8" t="s">
        <v>637</v>
      </c>
      <c r="K122" s="9" t="str">
        <f aca="false">VLOOKUP(A122,Secteurs!A368:C913,2)</f>
        <v>GENELARD</v>
      </c>
    </row>
    <row r="123" customFormat="false" ht="35.1" hidden="false" customHeight="true" outlineLevel="0" collapsed="false">
      <c r="A123" s="6" t="s">
        <v>638</v>
      </c>
      <c r="B123" s="6" t="s">
        <v>623</v>
      </c>
      <c r="C123" s="6" t="s">
        <v>13</v>
      </c>
      <c r="D123" s="6" t="s">
        <v>14</v>
      </c>
      <c r="E123" s="6" t="s">
        <v>639</v>
      </c>
      <c r="F123" s="7" t="s">
        <v>174</v>
      </c>
      <c r="G123" s="6" t="s">
        <v>640</v>
      </c>
      <c r="H123" s="6" t="s">
        <v>626</v>
      </c>
      <c r="I123" s="6" t="s">
        <v>641</v>
      </c>
      <c r="J123" s="8" t="s">
        <v>642</v>
      </c>
      <c r="K123" s="9" t="str">
        <f aca="false">VLOOKUP(A123,Secteurs!A432:C977,2)</f>
        <v>GENELARD</v>
      </c>
    </row>
    <row r="124" customFormat="false" ht="35.1" hidden="false" customHeight="true" outlineLevel="0" collapsed="false">
      <c r="A124" s="6" t="s">
        <v>643</v>
      </c>
      <c r="B124" s="6" t="s">
        <v>644</v>
      </c>
      <c r="C124" s="6" t="s">
        <v>13</v>
      </c>
      <c r="D124" s="6" t="s">
        <v>14</v>
      </c>
      <c r="E124" s="6"/>
      <c r="F124" s="7" t="s">
        <v>105</v>
      </c>
      <c r="G124" s="6" t="s">
        <v>645</v>
      </c>
      <c r="H124" s="6" t="s">
        <v>107</v>
      </c>
      <c r="I124" s="6" t="s">
        <v>646</v>
      </c>
      <c r="J124" s="8" t="s">
        <v>647</v>
      </c>
      <c r="K124" s="9" t="str">
        <f aca="false">VLOOKUP(A124,Secteurs!A95:C640,2)</f>
        <v>LUGNY</v>
      </c>
    </row>
    <row r="125" customFormat="false" ht="35.1" hidden="false" customHeight="true" outlineLevel="0" collapsed="false">
      <c r="A125" s="6" t="s">
        <v>648</v>
      </c>
      <c r="B125" s="6" t="s">
        <v>649</v>
      </c>
      <c r="C125" s="6" t="s">
        <v>13</v>
      </c>
      <c r="D125" s="6" t="s">
        <v>14</v>
      </c>
      <c r="E125" s="6"/>
      <c r="F125" s="7" t="s">
        <v>174</v>
      </c>
      <c r="G125" s="6" t="s">
        <v>39</v>
      </c>
      <c r="H125" s="6" t="s">
        <v>545</v>
      </c>
      <c r="I125" s="6" t="s">
        <v>650</v>
      </c>
      <c r="J125" s="8" t="s">
        <v>651</v>
      </c>
      <c r="K125" s="9" t="str">
        <f aca="false">VLOOKUP(A125,Secteurs!A82:C627,2)</f>
        <v>GUEUGNON Jeorges Semprun</v>
      </c>
    </row>
    <row r="126" customFormat="false" ht="35.1" hidden="false" customHeight="true" outlineLevel="0" collapsed="false">
      <c r="A126" s="6" t="s">
        <v>652</v>
      </c>
      <c r="B126" s="6" t="s">
        <v>653</v>
      </c>
      <c r="C126" s="6" t="s">
        <v>30</v>
      </c>
      <c r="D126" s="6" t="s">
        <v>14</v>
      </c>
      <c r="E126" s="6" t="s">
        <v>654</v>
      </c>
      <c r="F126" s="7" t="s">
        <v>105</v>
      </c>
      <c r="G126" s="6" t="s">
        <v>655</v>
      </c>
      <c r="H126" s="6" t="s">
        <v>149</v>
      </c>
      <c r="I126" s="6" t="s">
        <v>656</v>
      </c>
      <c r="J126" s="8" t="s">
        <v>657</v>
      </c>
      <c r="K126" s="9" t="str">
        <f aca="false">VLOOKUP(A126,Secteurs!A522:C1067,2)</f>
        <v>CLUNY</v>
      </c>
    </row>
    <row r="127" customFormat="false" ht="35.1" hidden="false" customHeight="true" outlineLevel="0" collapsed="false">
      <c r="A127" s="6" t="s">
        <v>658</v>
      </c>
      <c r="B127" s="6" t="s">
        <v>653</v>
      </c>
      <c r="C127" s="6" t="s">
        <v>30</v>
      </c>
      <c r="D127" s="6" t="s">
        <v>14</v>
      </c>
      <c r="E127" s="6" t="s">
        <v>659</v>
      </c>
      <c r="F127" s="7" t="s">
        <v>105</v>
      </c>
      <c r="G127" s="6" t="s">
        <v>660</v>
      </c>
      <c r="H127" s="6" t="s">
        <v>149</v>
      </c>
      <c r="I127" s="6" t="s">
        <v>661</v>
      </c>
      <c r="J127" s="8" t="s">
        <v>662</v>
      </c>
      <c r="K127" s="9" t="str">
        <f aca="false">VLOOKUP(A127,Secteurs!A541:C1086,2)</f>
        <v>CLUNY</v>
      </c>
    </row>
    <row r="128" customFormat="false" ht="35.1" hidden="false" customHeight="true" outlineLevel="0" collapsed="false">
      <c r="A128" s="6" t="s">
        <v>663</v>
      </c>
      <c r="B128" s="6" t="s">
        <v>664</v>
      </c>
      <c r="C128" s="6" t="s">
        <v>13</v>
      </c>
      <c r="D128" s="6" t="s">
        <v>14</v>
      </c>
      <c r="E128" s="6" t="s">
        <v>665</v>
      </c>
      <c r="F128" s="7" t="s">
        <v>31</v>
      </c>
      <c r="G128" s="6" t="s">
        <v>666</v>
      </c>
      <c r="H128" s="6" t="s">
        <v>144</v>
      </c>
      <c r="I128" s="6" t="s">
        <v>667</v>
      </c>
      <c r="J128" s="8" t="s">
        <v>668</v>
      </c>
      <c r="K128" s="9" t="str">
        <f aca="false">VLOOKUP(A128,Secteurs!A234:C779,2)</f>
        <v>PIERRE DE BRESSE</v>
      </c>
    </row>
    <row r="129" customFormat="false" ht="35.1" hidden="false" customHeight="true" outlineLevel="0" collapsed="false">
      <c r="A129" s="6" t="s">
        <v>669</v>
      </c>
      <c r="B129" s="6" t="s">
        <v>670</v>
      </c>
      <c r="C129" s="6" t="s">
        <v>13</v>
      </c>
      <c r="D129" s="6" t="s">
        <v>14</v>
      </c>
      <c r="E129" s="6"/>
      <c r="F129" s="7" t="s">
        <v>61</v>
      </c>
      <c r="G129" s="6" t="s">
        <v>39</v>
      </c>
      <c r="H129" s="6" t="s">
        <v>118</v>
      </c>
      <c r="I129" s="6" t="s">
        <v>671</v>
      </c>
      <c r="J129" s="8" t="s">
        <v>672</v>
      </c>
      <c r="K129" s="9" t="str">
        <f aca="false">VLOOKUP(A129,Secteurs!A214:C759,2)</f>
        <v>LA CLAYETTE</v>
      </c>
    </row>
    <row r="130" customFormat="false" ht="35.1" hidden="false" customHeight="true" outlineLevel="0" collapsed="false">
      <c r="A130" s="6" t="s">
        <v>673</v>
      </c>
      <c r="B130" s="6" t="s">
        <v>674</v>
      </c>
      <c r="C130" s="6" t="s">
        <v>13</v>
      </c>
      <c r="D130" s="6" t="s">
        <v>14</v>
      </c>
      <c r="E130" s="6"/>
      <c r="F130" s="7" t="s">
        <v>31</v>
      </c>
      <c r="G130" s="6" t="s">
        <v>39</v>
      </c>
      <c r="H130" s="6" t="s">
        <v>468</v>
      </c>
      <c r="I130" s="6" t="s">
        <v>675</v>
      </c>
      <c r="J130" s="8" t="s">
        <v>676</v>
      </c>
      <c r="K130" s="9" t="str">
        <f aca="false">VLOOKUP(A130,Secteurs!A146:C691,2)</f>
        <v>CUISEAUX</v>
      </c>
    </row>
    <row r="131" customFormat="false" ht="35.1" hidden="false" customHeight="true" outlineLevel="0" collapsed="false">
      <c r="A131" s="6" t="s">
        <v>677</v>
      </c>
      <c r="B131" s="6" t="s">
        <v>678</v>
      </c>
      <c r="C131" s="6" t="s">
        <v>30</v>
      </c>
      <c r="D131" s="6" t="s">
        <v>14</v>
      </c>
      <c r="E131" s="6"/>
      <c r="F131" s="7" t="s">
        <v>38</v>
      </c>
      <c r="G131" s="6" t="s">
        <v>39</v>
      </c>
      <c r="H131" s="6" t="s">
        <v>40</v>
      </c>
      <c r="I131" s="6" t="s">
        <v>679</v>
      </c>
      <c r="J131" s="8" t="s">
        <v>680</v>
      </c>
      <c r="K131" s="9" t="str">
        <f aca="false">VLOOKUP(A131,Secteurs!A120:C665,2)</f>
        <v>ST GENGOUX LE NATIONAL</v>
      </c>
    </row>
    <row r="132" customFormat="false" ht="35.1" hidden="false" customHeight="true" outlineLevel="0" collapsed="false">
      <c r="A132" s="6" t="s">
        <v>681</v>
      </c>
      <c r="B132" s="6" t="s">
        <v>682</v>
      </c>
      <c r="C132" s="6" t="s">
        <v>30</v>
      </c>
      <c r="D132" s="6" t="s">
        <v>14</v>
      </c>
      <c r="E132" s="6"/>
      <c r="F132" s="7" t="s">
        <v>61</v>
      </c>
      <c r="G132" s="6" t="s">
        <v>683</v>
      </c>
      <c r="H132" s="6" t="s">
        <v>540</v>
      </c>
      <c r="I132" s="6" t="s">
        <v>684</v>
      </c>
      <c r="J132" s="8" t="s">
        <v>685</v>
      </c>
      <c r="K132" s="9" t="str">
        <f aca="false">VLOOKUP(A132,Secteurs!A436:C981,2)</f>
        <v>CHAUFFAILLES</v>
      </c>
    </row>
    <row r="133" customFormat="false" ht="35.1" hidden="false" customHeight="true" outlineLevel="0" collapsed="false">
      <c r="A133" s="6" t="s">
        <v>686</v>
      </c>
      <c r="B133" s="6" t="s">
        <v>687</v>
      </c>
      <c r="C133" s="6" t="s">
        <v>30</v>
      </c>
      <c r="D133" s="6" t="s">
        <v>14</v>
      </c>
      <c r="E133" s="6"/>
      <c r="F133" s="7" t="s">
        <v>46</v>
      </c>
      <c r="G133" s="6" t="s">
        <v>688</v>
      </c>
      <c r="H133" s="6" t="s">
        <v>689</v>
      </c>
      <c r="I133" s="6" t="s">
        <v>690</v>
      </c>
      <c r="J133" s="8" t="s">
        <v>691</v>
      </c>
      <c r="K133" s="9" t="str">
        <f aca="false">VLOOKUP(A133,Secteurs!A501:C1046,2)</f>
        <v>COUCHES</v>
      </c>
    </row>
    <row r="134" customFormat="false" ht="35.1" hidden="false" customHeight="true" outlineLevel="0" collapsed="false">
      <c r="A134" s="6" t="s">
        <v>692</v>
      </c>
      <c r="B134" s="6" t="s">
        <v>693</v>
      </c>
      <c r="C134" s="6" t="s">
        <v>30</v>
      </c>
      <c r="D134" s="6" t="s">
        <v>14</v>
      </c>
      <c r="E134" s="6" t="s">
        <v>694</v>
      </c>
      <c r="F134" s="7" t="s">
        <v>154</v>
      </c>
      <c r="G134" s="6" t="s">
        <v>695</v>
      </c>
      <c r="H134" s="6" t="s">
        <v>696</v>
      </c>
      <c r="I134" s="6" t="s">
        <v>697</v>
      </c>
      <c r="J134" s="8" t="s">
        <v>698</v>
      </c>
      <c r="K134" s="9" t="str">
        <f aca="false">VLOOKUP(A134,Secteurs!A109:C654,2)</f>
        <v>LA CHAPELLE DE GUINCHAY</v>
      </c>
    </row>
    <row r="135" customFormat="false" ht="35.1" hidden="false" customHeight="true" outlineLevel="0" collapsed="false">
      <c r="A135" s="6" t="s">
        <v>699</v>
      </c>
      <c r="B135" s="6" t="s">
        <v>700</v>
      </c>
      <c r="C135" s="6" t="s">
        <v>22</v>
      </c>
      <c r="D135" s="6" t="s">
        <v>23</v>
      </c>
      <c r="E135" s="6" t="s">
        <v>701</v>
      </c>
      <c r="F135" s="7" t="s">
        <v>16</v>
      </c>
      <c r="G135" s="6" t="s">
        <v>702</v>
      </c>
      <c r="H135" s="6" t="s">
        <v>475</v>
      </c>
      <c r="I135" s="6" t="s">
        <v>703</v>
      </c>
      <c r="J135" s="8" t="s">
        <v>704</v>
      </c>
      <c r="K135" s="9" t="str">
        <f aca="false">VLOOKUP(A135,Secteurs!A347:C892,2)</f>
        <v>CHALON SUR SAONE Jean Vilar</v>
      </c>
    </row>
    <row r="136" customFormat="false" ht="35.1" hidden="false" customHeight="true" outlineLevel="0" collapsed="false">
      <c r="A136" s="6" t="s">
        <v>705</v>
      </c>
      <c r="B136" s="6" t="s">
        <v>700</v>
      </c>
      <c r="C136" s="6" t="s">
        <v>13</v>
      </c>
      <c r="D136" s="6" t="s">
        <v>14</v>
      </c>
      <c r="E136" s="6"/>
      <c r="F136" s="7" t="s">
        <v>16</v>
      </c>
      <c r="G136" s="6" t="s">
        <v>706</v>
      </c>
      <c r="H136" s="6" t="s">
        <v>475</v>
      </c>
      <c r="I136" s="6" t="s">
        <v>707</v>
      </c>
      <c r="J136" s="8" t="s">
        <v>708</v>
      </c>
      <c r="K136" s="9" t="str">
        <f aca="false">VLOOKUP(A136,Secteurs!A353:C898,2)</f>
        <v>CHALON SUR SAONE Jean Vilar</v>
      </c>
    </row>
    <row r="137" customFormat="false" ht="35.1" hidden="false" customHeight="true" outlineLevel="0" collapsed="false">
      <c r="A137" s="6" t="s">
        <v>709</v>
      </c>
      <c r="B137" s="6" t="s">
        <v>710</v>
      </c>
      <c r="C137" s="6" t="s">
        <v>30</v>
      </c>
      <c r="D137" s="6" t="s">
        <v>14</v>
      </c>
      <c r="E137" s="6"/>
      <c r="F137" s="7" t="s">
        <v>174</v>
      </c>
      <c r="G137" s="6" t="s">
        <v>267</v>
      </c>
      <c r="H137" s="6" t="s">
        <v>207</v>
      </c>
      <c r="I137" s="6" t="s">
        <v>711</v>
      </c>
      <c r="J137" s="8" t="s">
        <v>712</v>
      </c>
      <c r="K137" s="9" t="str">
        <f aca="false">VLOOKUP(A137,Secteurs!A76:C621,2)</f>
        <v>BOURBON LANCY</v>
      </c>
    </row>
    <row r="138" customFormat="false" ht="35.1" hidden="false" customHeight="true" outlineLevel="0" collapsed="false">
      <c r="A138" s="6" t="s">
        <v>713</v>
      </c>
      <c r="B138" s="6" t="s">
        <v>714</v>
      </c>
      <c r="C138" s="6" t="s">
        <v>13</v>
      </c>
      <c r="D138" s="6" t="s">
        <v>14</v>
      </c>
      <c r="E138" s="6"/>
      <c r="F138" s="7" t="s">
        <v>31</v>
      </c>
      <c r="G138" s="6" t="s">
        <v>715</v>
      </c>
      <c r="H138" s="6" t="s">
        <v>468</v>
      </c>
      <c r="I138" s="6" t="s">
        <v>716</v>
      </c>
      <c r="J138" s="8" t="s">
        <v>717</v>
      </c>
      <c r="K138" s="9" t="str">
        <f aca="false">VLOOKUP(A138,Secteurs!A303:C848,2)</f>
        <v>CUISEAUX</v>
      </c>
    </row>
    <row r="139" customFormat="false" ht="35.1" hidden="false" customHeight="true" outlineLevel="0" collapsed="false">
      <c r="A139" s="6" t="s">
        <v>718</v>
      </c>
      <c r="B139" s="6" t="s">
        <v>719</v>
      </c>
      <c r="C139" s="6" t="s">
        <v>13</v>
      </c>
      <c r="D139" s="6" t="s">
        <v>14</v>
      </c>
      <c r="E139" s="6" t="s">
        <v>720</v>
      </c>
      <c r="F139" s="7" t="s">
        <v>38</v>
      </c>
      <c r="G139" s="6" t="s">
        <v>246</v>
      </c>
      <c r="H139" s="6" t="s">
        <v>255</v>
      </c>
      <c r="I139" s="6" t="s">
        <v>721</v>
      </c>
      <c r="J139" s="8" t="s">
        <v>722</v>
      </c>
      <c r="K139" s="9" t="str">
        <f aca="false">VLOOKUP(A139,Secteurs!A304:C849,2)</f>
        <v>CUISERY</v>
      </c>
    </row>
    <row r="140" customFormat="false" ht="35.1" hidden="false" customHeight="true" outlineLevel="0" collapsed="false">
      <c r="A140" s="6" t="s">
        <v>723</v>
      </c>
      <c r="B140" s="6" t="s">
        <v>719</v>
      </c>
      <c r="C140" s="6" t="s">
        <v>22</v>
      </c>
      <c r="D140" s="6" t="s">
        <v>23</v>
      </c>
      <c r="E140" s="6"/>
      <c r="F140" s="7" t="s">
        <v>38</v>
      </c>
      <c r="G140" s="6" t="s">
        <v>724</v>
      </c>
      <c r="H140" s="6" t="s">
        <v>255</v>
      </c>
      <c r="I140" s="6" t="s">
        <v>725</v>
      </c>
      <c r="J140" s="8" t="s">
        <v>726</v>
      </c>
      <c r="K140" s="9" t="str">
        <f aca="false">VLOOKUP(A140,Secteurs!A403:C948,2)</f>
        <v>CUISERY</v>
      </c>
    </row>
    <row r="141" customFormat="false" ht="35.1" hidden="false" customHeight="true" outlineLevel="0" collapsed="false">
      <c r="A141" s="6" t="s">
        <v>727</v>
      </c>
      <c r="B141" s="6" t="s">
        <v>728</v>
      </c>
      <c r="C141" s="6" t="s">
        <v>13</v>
      </c>
      <c r="D141" s="6" t="s">
        <v>14</v>
      </c>
      <c r="E141" s="6"/>
      <c r="F141" s="7" t="s">
        <v>46</v>
      </c>
      <c r="G141" s="6" t="s">
        <v>39</v>
      </c>
      <c r="H141" s="6" t="s">
        <v>55</v>
      </c>
      <c r="I141" s="6" t="s">
        <v>729</v>
      </c>
      <c r="J141" s="8" t="s">
        <v>730</v>
      </c>
      <c r="K141" s="9" t="str">
        <f aca="false">VLOOKUP(A141,Secteurs!A452:C997,2)</f>
        <v>AUTUN Le Vallon</v>
      </c>
    </row>
    <row r="142" customFormat="false" ht="35.1" hidden="false" customHeight="true" outlineLevel="0" collapsed="false">
      <c r="A142" s="6" t="s">
        <v>731</v>
      </c>
      <c r="B142" s="6" t="s">
        <v>728</v>
      </c>
      <c r="C142" s="6" t="s">
        <v>30</v>
      </c>
      <c r="D142" s="6" t="s">
        <v>14</v>
      </c>
      <c r="E142" s="6"/>
      <c r="F142" s="7" t="s">
        <v>46</v>
      </c>
      <c r="G142" s="6" t="s">
        <v>39</v>
      </c>
      <c r="H142" s="6" t="s">
        <v>55</v>
      </c>
      <c r="I142" s="6" t="s">
        <v>732</v>
      </c>
      <c r="J142" s="8" t="s">
        <v>733</v>
      </c>
      <c r="K142" s="9" t="str">
        <f aca="false">VLOOKUP(A142,Secteurs!A455:C1000,2)</f>
        <v>AUTUN Le Vallon</v>
      </c>
    </row>
    <row r="143" customFormat="false" ht="35.1" hidden="false" customHeight="true" outlineLevel="0" collapsed="false">
      <c r="A143" s="6" t="s">
        <v>734</v>
      </c>
      <c r="B143" s="6" t="s">
        <v>735</v>
      </c>
      <c r="C143" s="6" t="s">
        <v>13</v>
      </c>
      <c r="D143" s="6" t="s">
        <v>14</v>
      </c>
      <c r="E143" s="6"/>
      <c r="F143" s="7" t="s">
        <v>46</v>
      </c>
      <c r="G143" s="6" t="s">
        <v>39</v>
      </c>
      <c r="H143" s="6" t="s">
        <v>47</v>
      </c>
      <c r="I143" s="6" t="s">
        <v>736</v>
      </c>
      <c r="J143" s="8" t="s">
        <v>737</v>
      </c>
      <c r="K143" s="9" t="str">
        <f aca="false">VLOOKUP(A143,Secteurs!A175:C720,2)</f>
        <v>AUTUN La Chataigneraie</v>
      </c>
    </row>
    <row r="144" customFormat="false" ht="35.1" hidden="false" customHeight="true" outlineLevel="0" collapsed="false">
      <c r="A144" s="6" t="s">
        <v>738</v>
      </c>
      <c r="B144" s="6" t="s">
        <v>739</v>
      </c>
      <c r="C144" s="6" t="s">
        <v>13</v>
      </c>
      <c r="D144" s="6" t="s">
        <v>14</v>
      </c>
      <c r="E144" s="6" t="s">
        <v>740</v>
      </c>
      <c r="F144" s="7" t="s">
        <v>31</v>
      </c>
      <c r="G144" s="6" t="s">
        <v>741</v>
      </c>
      <c r="H144" s="6" t="s">
        <v>161</v>
      </c>
      <c r="I144" s="6" t="s">
        <v>742</v>
      </c>
      <c r="J144" s="8" t="s">
        <v>743</v>
      </c>
      <c r="K144" s="9" t="str">
        <f aca="false">VLOOKUP(A144,Secteurs!A287:C832,2)</f>
        <v>ST MARTIN EN BRESSE</v>
      </c>
    </row>
    <row r="145" customFormat="false" ht="35.1" hidden="false" customHeight="true" outlineLevel="0" collapsed="false">
      <c r="A145" s="6" t="s">
        <v>744</v>
      </c>
      <c r="B145" s="6" t="s">
        <v>745</v>
      </c>
      <c r="C145" s="6" t="s">
        <v>30</v>
      </c>
      <c r="D145" s="6" t="s">
        <v>14</v>
      </c>
      <c r="E145" s="6"/>
      <c r="F145" s="7" t="s">
        <v>154</v>
      </c>
      <c r="G145" s="6" t="s">
        <v>746</v>
      </c>
      <c r="H145" s="6" t="s">
        <v>155</v>
      </c>
      <c r="I145" s="6" t="s">
        <v>747</v>
      </c>
      <c r="J145" s="8" t="s">
        <v>748</v>
      </c>
      <c r="K145" s="9" t="str">
        <f aca="false">VLOOKUP(A145,Secteurs!A92:C637,2)</f>
        <v>MACON St Exupéry</v>
      </c>
    </row>
    <row r="146" customFormat="false" ht="35.1" hidden="false" customHeight="true" outlineLevel="0" collapsed="false">
      <c r="A146" s="6" t="s">
        <v>749</v>
      </c>
      <c r="B146" s="6" t="s">
        <v>750</v>
      </c>
      <c r="C146" s="6" t="s">
        <v>30</v>
      </c>
      <c r="D146" s="6" t="s">
        <v>14</v>
      </c>
      <c r="E146" s="6" t="s">
        <v>751</v>
      </c>
      <c r="F146" s="7" t="s">
        <v>292</v>
      </c>
      <c r="G146" s="6" t="s">
        <v>752</v>
      </c>
      <c r="H146" s="6" t="s">
        <v>294</v>
      </c>
      <c r="I146" s="6" t="s">
        <v>753</v>
      </c>
      <c r="J146" s="8" t="s">
        <v>754</v>
      </c>
      <c r="K146" s="9" t="str">
        <f aca="false">VLOOKUP(A146,Secteurs!A532:C1077,2)</f>
        <v>CHAGNY</v>
      </c>
    </row>
    <row r="147" customFormat="false" ht="35.1" hidden="false" customHeight="true" outlineLevel="0" collapsed="false">
      <c r="A147" s="6" t="s">
        <v>755</v>
      </c>
      <c r="B147" s="6" t="s">
        <v>756</v>
      </c>
      <c r="C147" s="6" t="s">
        <v>13</v>
      </c>
      <c r="D147" s="6" t="s">
        <v>14</v>
      </c>
      <c r="E147" s="6"/>
      <c r="F147" s="7" t="s">
        <v>292</v>
      </c>
      <c r="G147" s="6" t="s">
        <v>757</v>
      </c>
      <c r="H147" s="6" t="s">
        <v>531</v>
      </c>
      <c r="I147" s="6" t="s">
        <v>758</v>
      </c>
      <c r="J147" s="8" t="s">
        <v>759</v>
      </c>
      <c r="K147" s="9" t="str">
        <f aca="false">VLOOKUP(A147,Secteurs!A260:C805,2)</f>
        <v>CHAGNY</v>
      </c>
    </row>
    <row r="148" customFormat="false" ht="35.1" hidden="false" customHeight="true" outlineLevel="0" collapsed="false">
      <c r="A148" s="6" t="s">
        <v>760</v>
      </c>
      <c r="B148" s="6" t="s">
        <v>761</v>
      </c>
      <c r="C148" s="6" t="s">
        <v>30</v>
      </c>
      <c r="D148" s="6" t="s">
        <v>14</v>
      </c>
      <c r="E148" s="6"/>
      <c r="F148" s="7" t="s">
        <v>31</v>
      </c>
      <c r="G148" s="6"/>
      <c r="H148" s="6" t="s">
        <v>200</v>
      </c>
      <c r="I148" s="6" t="s">
        <v>762</v>
      </c>
      <c r="J148" s="8" t="s">
        <v>763</v>
      </c>
      <c r="K148" s="9" t="str">
        <f aca="false">VLOOKUP(A148,Secteurs!A515:C1060,2)</f>
        <v>ST GERMAIN DU BOIS</v>
      </c>
    </row>
    <row r="149" customFormat="false" ht="35.1" hidden="false" customHeight="true" outlineLevel="0" collapsed="false">
      <c r="A149" s="6" t="s">
        <v>764</v>
      </c>
      <c r="B149" s="6" t="s">
        <v>765</v>
      </c>
      <c r="C149" s="6" t="s">
        <v>13</v>
      </c>
      <c r="D149" s="6" t="s">
        <v>14</v>
      </c>
      <c r="E149" s="6"/>
      <c r="F149" s="7" t="s">
        <v>292</v>
      </c>
      <c r="G149" s="6" t="s">
        <v>766</v>
      </c>
      <c r="H149" s="6" t="s">
        <v>294</v>
      </c>
      <c r="I149" s="6" t="s">
        <v>767</v>
      </c>
      <c r="J149" s="8" t="s">
        <v>768</v>
      </c>
      <c r="K149" s="9" t="str">
        <f aca="false">VLOOKUP(A149,Secteurs!A256:C801,2)</f>
        <v>CHAGNY</v>
      </c>
    </row>
    <row r="150" customFormat="false" ht="35.1" hidden="false" customHeight="true" outlineLevel="0" collapsed="false">
      <c r="A150" s="6" t="s">
        <v>769</v>
      </c>
      <c r="B150" s="6" t="s">
        <v>770</v>
      </c>
      <c r="C150" s="6" t="s">
        <v>13</v>
      </c>
      <c r="D150" s="6" t="s">
        <v>14</v>
      </c>
      <c r="E150" s="6"/>
      <c r="F150" s="7" t="s">
        <v>31</v>
      </c>
      <c r="G150" s="6" t="s">
        <v>771</v>
      </c>
      <c r="H150" s="6" t="s">
        <v>200</v>
      </c>
      <c r="I150" s="6" t="s">
        <v>772</v>
      </c>
      <c r="J150" s="8" t="s">
        <v>773</v>
      </c>
      <c r="K150" s="9" t="str">
        <f aca="false">VLOOKUP(A150,Secteurs!A162:C707,2)</f>
        <v>ST GERMAIN DU BOIS</v>
      </c>
    </row>
    <row r="151" customFormat="false" ht="35.1" hidden="false" customHeight="true" outlineLevel="0" collapsed="false">
      <c r="A151" s="6" t="s">
        <v>774</v>
      </c>
      <c r="B151" s="6" t="s">
        <v>775</v>
      </c>
      <c r="C151" s="6" t="s">
        <v>22</v>
      </c>
      <c r="D151" s="6" t="s">
        <v>23</v>
      </c>
      <c r="E151" s="6" t="s">
        <v>776</v>
      </c>
      <c r="F151" s="7" t="s">
        <v>61</v>
      </c>
      <c r="G151" s="6" t="s">
        <v>777</v>
      </c>
      <c r="H151" s="6" t="s">
        <v>778</v>
      </c>
      <c r="I151" s="6" t="s">
        <v>779</v>
      </c>
      <c r="J151" s="8" t="s">
        <v>780</v>
      </c>
      <c r="K151" s="9" t="str">
        <f aca="false">VLOOKUP(A151,Secteurs!A12:C557,2)</f>
        <v>DIGOIN</v>
      </c>
    </row>
    <row r="152" customFormat="false" ht="35.1" hidden="false" customHeight="true" outlineLevel="0" collapsed="false">
      <c r="A152" s="6" t="s">
        <v>781</v>
      </c>
      <c r="B152" s="6" t="s">
        <v>775</v>
      </c>
      <c r="C152" s="6" t="s">
        <v>22</v>
      </c>
      <c r="D152" s="6" t="s">
        <v>23</v>
      </c>
      <c r="E152" s="6" t="s">
        <v>782</v>
      </c>
      <c r="F152" s="7" t="s">
        <v>61</v>
      </c>
      <c r="G152" s="6" t="s">
        <v>783</v>
      </c>
      <c r="H152" s="6" t="s">
        <v>778</v>
      </c>
      <c r="I152" s="6" t="s">
        <v>784</v>
      </c>
      <c r="J152" s="8" t="s">
        <v>785</v>
      </c>
      <c r="K152" s="9" t="str">
        <f aca="false">VLOOKUP(A152,Secteurs!A387:C932,2)</f>
        <v>DIGOIN</v>
      </c>
    </row>
    <row r="153" customFormat="false" ht="35.1" hidden="false" customHeight="true" outlineLevel="0" collapsed="false">
      <c r="A153" s="6" t="s">
        <v>786</v>
      </c>
      <c r="B153" s="6" t="s">
        <v>775</v>
      </c>
      <c r="C153" s="6" t="s">
        <v>13</v>
      </c>
      <c r="D153" s="6" t="s">
        <v>14</v>
      </c>
      <c r="E153" s="6" t="s">
        <v>782</v>
      </c>
      <c r="F153" s="7" t="s">
        <v>61</v>
      </c>
      <c r="G153" s="6" t="s">
        <v>783</v>
      </c>
      <c r="H153" s="6" t="s">
        <v>778</v>
      </c>
      <c r="I153" s="6" t="s">
        <v>787</v>
      </c>
      <c r="J153" s="8" t="s">
        <v>788</v>
      </c>
      <c r="K153" s="9" t="str">
        <f aca="false">VLOOKUP(A153,Secteurs!A404:C949,2)</f>
        <v>DIGOIN</v>
      </c>
    </row>
    <row r="154" customFormat="false" ht="35.1" hidden="false" customHeight="true" outlineLevel="0" collapsed="false">
      <c r="A154" s="6" t="s">
        <v>789</v>
      </c>
      <c r="B154" s="6" t="s">
        <v>775</v>
      </c>
      <c r="C154" s="6" t="s">
        <v>22</v>
      </c>
      <c r="D154" s="6" t="s">
        <v>23</v>
      </c>
      <c r="E154" s="6" t="s">
        <v>790</v>
      </c>
      <c r="F154" s="7" t="s">
        <v>61</v>
      </c>
      <c r="G154" s="6" t="s">
        <v>791</v>
      </c>
      <c r="H154" s="6" t="s">
        <v>778</v>
      </c>
      <c r="I154" s="6" t="s">
        <v>792</v>
      </c>
      <c r="J154" s="8" t="s">
        <v>793</v>
      </c>
      <c r="K154" s="9" t="str">
        <f aca="false">VLOOKUP(A154,Secteurs!A405:C950,2)</f>
        <v>DIGOIN</v>
      </c>
    </row>
    <row r="155" customFormat="false" ht="35.1" hidden="false" customHeight="true" outlineLevel="0" collapsed="false">
      <c r="A155" s="6" t="s">
        <v>794</v>
      </c>
      <c r="B155" s="6" t="s">
        <v>775</v>
      </c>
      <c r="C155" s="6" t="s">
        <v>13</v>
      </c>
      <c r="D155" s="6" t="s">
        <v>14</v>
      </c>
      <c r="E155" s="6" t="s">
        <v>790</v>
      </c>
      <c r="F155" s="7" t="s">
        <v>61</v>
      </c>
      <c r="G155" s="6" t="s">
        <v>791</v>
      </c>
      <c r="H155" s="6" t="s">
        <v>778</v>
      </c>
      <c r="I155" s="6" t="s">
        <v>795</v>
      </c>
      <c r="J155" s="8" t="s">
        <v>796</v>
      </c>
      <c r="K155" s="9" t="str">
        <f aca="false">VLOOKUP(A155,Secteurs!A406:C951,2)</f>
        <v>DIGOIN</v>
      </c>
    </row>
    <row r="156" customFormat="false" ht="35.1" hidden="false" customHeight="true" outlineLevel="0" collapsed="false">
      <c r="A156" s="6" t="s">
        <v>797</v>
      </c>
      <c r="B156" s="6" t="s">
        <v>775</v>
      </c>
      <c r="C156" s="6" t="s">
        <v>13</v>
      </c>
      <c r="D156" s="6" t="s">
        <v>14</v>
      </c>
      <c r="E156" s="6" t="s">
        <v>221</v>
      </c>
      <c r="F156" s="7" t="s">
        <v>61</v>
      </c>
      <c r="G156" s="6" t="s">
        <v>798</v>
      </c>
      <c r="H156" s="6" t="s">
        <v>778</v>
      </c>
      <c r="I156" s="6" t="s">
        <v>799</v>
      </c>
      <c r="J156" s="8" t="s">
        <v>800</v>
      </c>
      <c r="K156" s="9" t="str">
        <f aca="false">VLOOKUP(A156,Secteurs!A459:C1004,2)</f>
        <v>DIGOIN</v>
      </c>
    </row>
    <row r="157" customFormat="false" ht="35.1" hidden="false" customHeight="true" outlineLevel="0" collapsed="false">
      <c r="A157" s="6" t="s">
        <v>801</v>
      </c>
      <c r="B157" s="6" t="s">
        <v>775</v>
      </c>
      <c r="C157" s="6" t="s">
        <v>13</v>
      </c>
      <c r="D157" s="6" t="s">
        <v>14</v>
      </c>
      <c r="E157" s="6" t="s">
        <v>802</v>
      </c>
      <c r="F157" s="7" t="s">
        <v>61</v>
      </c>
      <c r="G157" s="6" t="s">
        <v>803</v>
      </c>
      <c r="H157" s="6" t="s">
        <v>778</v>
      </c>
      <c r="I157" s="6" t="s">
        <v>804</v>
      </c>
      <c r="J157" s="8" t="s">
        <v>805</v>
      </c>
      <c r="K157" s="9" t="str">
        <f aca="false">VLOOKUP(A157,Secteurs!A492:C1037,2)</f>
        <v>DIGOIN</v>
      </c>
    </row>
    <row r="158" customFormat="false" ht="35.1" hidden="false" customHeight="true" outlineLevel="0" collapsed="false">
      <c r="A158" s="6" t="s">
        <v>806</v>
      </c>
      <c r="B158" s="6" t="s">
        <v>775</v>
      </c>
      <c r="C158" s="6" t="s">
        <v>22</v>
      </c>
      <c r="D158" s="6" t="s">
        <v>23</v>
      </c>
      <c r="E158" s="6" t="s">
        <v>205</v>
      </c>
      <c r="F158" s="7" t="s">
        <v>61</v>
      </c>
      <c r="G158" s="6" t="s">
        <v>807</v>
      </c>
      <c r="H158" s="6" t="s">
        <v>778</v>
      </c>
      <c r="I158" s="6" t="s">
        <v>808</v>
      </c>
      <c r="J158" s="8" t="s">
        <v>809</v>
      </c>
      <c r="K158" s="9" t="str">
        <f aca="false">VLOOKUP(A158,Secteurs!A524:C1069,2)</f>
        <v>DIGOIN</v>
      </c>
    </row>
    <row r="159" customFormat="false" ht="35.1" hidden="false" customHeight="true" outlineLevel="0" collapsed="false">
      <c r="A159" s="6" t="s">
        <v>810</v>
      </c>
      <c r="B159" s="6" t="s">
        <v>811</v>
      </c>
      <c r="C159" s="6" t="s">
        <v>30</v>
      </c>
      <c r="D159" s="6" t="s">
        <v>14</v>
      </c>
      <c r="E159" s="6"/>
      <c r="F159" s="7" t="s">
        <v>31</v>
      </c>
      <c r="G159" s="6" t="s">
        <v>39</v>
      </c>
      <c r="H159" s="6" t="s">
        <v>468</v>
      </c>
      <c r="I159" s="6" t="s">
        <v>812</v>
      </c>
      <c r="J159" s="8" t="s">
        <v>813</v>
      </c>
      <c r="K159" s="9" t="str">
        <f aca="false">VLOOKUP(A159,Secteurs!A438:C983,2)</f>
        <v>CUISEAUX</v>
      </c>
    </row>
    <row r="160" customFormat="false" ht="35.1" hidden="false" customHeight="true" outlineLevel="0" collapsed="false">
      <c r="A160" s="6" t="s">
        <v>814</v>
      </c>
      <c r="B160" s="6" t="s">
        <v>815</v>
      </c>
      <c r="C160" s="6" t="s">
        <v>30</v>
      </c>
      <c r="D160" s="6" t="s">
        <v>14</v>
      </c>
      <c r="E160" s="6"/>
      <c r="F160" s="7" t="s">
        <v>154</v>
      </c>
      <c r="G160" s="6" t="s">
        <v>816</v>
      </c>
      <c r="H160" s="6" t="s">
        <v>227</v>
      </c>
      <c r="I160" s="6" t="s">
        <v>817</v>
      </c>
      <c r="J160" s="8" t="s">
        <v>818</v>
      </c>
      <c r="K160" s="9" t="str">
        <f aca="false">VLOOKUP(A160,Secteurs!A388:C933,2)</f>
        <v>MATOUR</v>
      </c>
    </row>
    <row r="161" customFormat="false" ht="35.1" hidden="false" customHeight="true" outlineLevel="0" collapsed="false">
      <c r="A161" s="6" t="s">
        <v>819</v>
      </c>
      <c r="B161" s="6" t="s">
        <v>820</v>
      </c>
      <c r="C161" s="6" t="s">
        <v>30</v>
      </c>
      <c r="D161" s="6" t="s">
        <v>14</v>
      </c>
      <c r="E161" s="6"/>
      <c r="F161" s="7" t="s">
        <v>292</v>
      </c>
      <c r="G161" s="6" t="s">
        <v>821</v>
      </c>
      <c r="H161" s="6" t="s">
        <v>822</v>
      </c>
      <c r="I161" s="6" t="s">
        <v>823</v>
      </c>
      <c r="J161" s="8" t="s">
        <v>824</v>
      </c>
      <c r="K161" s="9" t="str">
        <f aca="false">VLOOKUP(A161,Secteurs!A525:C1070,2)</f>
        <v>GIVRY</v>
      </c>
    </row>
    <row r="162" customFormat="false" ht="35.1" hidden="false" customHeight="true" outlineLevel="0" collapsed="false">
      <c r="A162" s="6" t="s">
        <v>825</v>
      </c>
      <c r="B162" s="6" t="s">
        <v>826</v>
      </c>
      <c r="C162" s="6" t="s">
        <v>13</v>
      </c>
      <c r="D162" s="6" t="s">
        <v>14</v>
      </c>
      <c r="E162" s="6"/>
      <c r="F162" s="7" t="s">
        <v>46</v>
      </c>
      <c r="G162" s="6" t="s">
        <v>39</v>
      </c>
      <c r="H162" s="6" t="s">
        <v>55</v>
      </c>
      <c r="I162" s="6" t="s">
        <v>827</v>
      </c>
      <c r="J162" s="8" t="s">
        <v>828</v>
      </c>
      <c r="K162" s="9" t="str">
        <f aca="false">VLOOKUP(A162,Secteurs!A187:C732,2)</f>
        <v>AUTUN Le Vallon</v>
      </c>
    </row>
    <row r="163" customFormat="false" ht="35.1" hidden="false" customHeight="true" outlineLevel="0" collapsed="false">
      <c r="A163" s="6" t="s">
        <v>829</v>
      </c>
      <c r="B163" s="6" t="s">
        <v>830</v>
      </c>
      <c r="C163" s="6" t="s">
        <v>30</v>
      </c>
      <c r="D163" s="6" t="s">
        <v>14</v>
      </c>
      <c r="E163" s="6" t="s">
        <v>831</v>
      </c>
      <c r="F163" s="7" t="s">
        <v>832</v>
      </c>
      <c r="G163" s="6" t="s">
        <v>833</v>
      </c>
      <c r="H163" s="6" t="s">
        <v>834</v>
      </c>
      <c r="I163" s="6" t="s">
        <v>835</v>
      </c>
      <c r="J163" s="8" t="s">
        <v>836</v>
      </c>
      <c r="K163" s="9" t="str">
        <f aca="false">VLOOKUP(A163,Secteurs!A510:C1055,2)</f>
        <v>MONTCHANIN</v>
      </c>
    </row>
    <row r="164" customFormat="false" ht="35.1" hidden="false" customHeight="true" outlineLevel="0" collapsed="false">
      <c r="A164" s="6" t="s">
        <v>837</v>
      </c>
      <c r="B164" s="6" t="s">
        <v>838</v>
      </c>
      <c r="C164" s="6" t="s">
        <v>13</v>
      </c>
      <c r="D164" s="6" t="s">
        <v>14</v>
      </c>
      <c r="E164" s="6" t="s">
        <v>839</v>
      </c>
      <c r="F164" s="7" t="s">
        <v>16</v>
      </c>
      <c r="G164" s="6" t="s">
        <v>840</v>
      </c>
      <c r="H164" s="6" t="s">
        <v>33</v>
      </c>
      <c r="I164" s="6" t="s">
        <v>841</v>
      </c>
      <c r="J164" s="8" t="s">
        <v>842</v>
      </c>
      <c r="K164" s="9" t="str">
        <f aca="false">VLOOKUP(A164,Secteurs!A305:C850,2)</f>
        <v>ST MARCEL</v>
      </c>
    </row>
    <row r="165" customFormat="false" ht="35.1" hidden="false" customHeight="true" outlineLevel="0" collapsed="false">
      <c r="A165" s="6" t="s">
        <v>843</v>
      </c>
      <c r="B165" s="6" t="s">
        <v>838</v>
      </c>
      <c r="C165" s="6" t="s">
        <v>22</v>
      </c>
      <c r="D165" s="6" t="s">
        <v>23</v>
      </c>
      <c r="E165" s="6"/>
      <c r="F165" s="7" t="s">
        <v>16</v>
      </c>
      <c r="G165" s="6" t="s">
        <v>844</v>
      </c>
      <c r="H165" s="6" t="s">
        <v>33</v>
      </c>
      <c r="I165" s="6" t="s">
        <v>845</v>
      </c>
      <c r="J165" s="8" t="s">
        <v>846</v>
      </c>
      <c r="K165" s="9" t="str">
        <f aca="false">VLOOKUP(A165,Secteurs!A389:C934,2)</f>
        <v>ST MARCEL</v>
      </c>
    </row>
    <row r="166" customFormat="false" ht="35.1" hidden="false" customHeight="true" outlineLevel="0" collapsed="false">
      <c r="A166" s="6" t="s">
        <v>847</v>
      </c>
      <c r="B166" s="6" t="s">
        <v>848</v>
      </c>
      <c r="C166" s="6" t="s">
        <v>22</v>
      </c>
      <c r="D166" s="6" t="s">
        <v>23</v>
      </c>
      <c r="E166" s="6" t="s">
        <v>849</v>
      </c>
      <c r="F166" s="7" t="s">
        <v>46</v>
      </c>
      <c r="G166" s="6" t="s">
        <v>850</v>
      </c>
      <c r="H166" s="6" t="s">
        <v>851</v>
      </c>
      <c r="I166" s="6" t="s">
        <v>852</v>
      </c>
      <c r="J166" s="8" t="s">
        <v>853</v>
      </c>
      <c r="K166" s="9" t="str">
        <f aca="false">VLOOKUP(A166,Secteurs!A172:C717,2)</f>
        <v>EPINAC</v>
      </c>
    </row>
    <row r="167" customFormat="false" ht="35.1" hidden="false" customHeight="true" outlineLevel="0" collapsed="false">
      <c r="A167" s="6" t="s">
        <v>854</v>
      </c>
      <c r="B167" s="6" t="s">
        <v>848</v>
      </c>
      <c r="C167" s="6" t="s">
        <v>13</v>
      </c>
      <c r="D167" s="6" t="s">
        <v>14</v>
      </c>
      <c r="E167" s="6" t="s">
        <v>855</v>
      </c>
      <c r="F167" s="7" t="s">
        <v>46</v>
      </c>
      <c r="G167" s="6" t="s">
        <v>856</v>
      </c>
      <c r="H167" s="6" t="s">
        <v>851</v>
      </c>
      <c r="I167" s="6" t="s">
        <v>857</v>
      </c>
      <c r="J167" s="8" t="s">
        <v>858</v>
      </c>
      <c r="K167" s="9" t="str">
        <f aca="false">VLOOKUP(A167,Secteurs!A533:C1078,2)</f>
        <v>EPINAC</v>
      </c>
    </row>
    <row r="168" customFormat="false" ht="35.1" hidden="false" customHeight="true" outlineLevel="0" collapsed="false">
      <c r="A168" s="6" t="s">
        <v>859</v>
      </c>
      <c r="B168" s="6" t="s">
        <v>860</v>
      </c>
      <c r="C168" s="6" t="s">
        <v>30</v>
      </c>
      <c r="D168" s="6" t="s">
        <v>14</v>
      </c>
      <c r="E168" s="6"/>
      <c r="F168" s="7" t="s">
        <v>46</v>
      </c>
      <c r="G168" s="6" t="s">
        <v>39</v>
      </c>
      <c r="H168" s="6" t="s">
        <v>531</v>
      </c>
      <c r="I168" s="6" t="s">
        <v>861</v>
      </c>
      <c r="J168" s="8" t="s">
        <v>862</v>
      </c>
      <c r="K168" s="9" t="str">
        <f aca="false">VLOOKUP(A168,Secteurs!A255:C800,2)</f>
        <v>COUCHES</v>
      </c>
    </row>
    <row r="169" customFormat="false" ht="35.1" hidden="false" customHeight="true" outlineLevel="0" collapsed="false">
      <c r="A169" s="6" t="s">
        <v>863</v>
      </c>
      <c r="B169" s="6" t="s">
        <v>864</v>
      </c>
      <c r="C169" s="6" t="s">
        <v>13</v>
      </c>
      <c r="D169" s="6" t="s">
        <v>14</v>
      </c>
      <c r="E169" s="6" t="s">
        <v>865</v>
      </c>
      <c r="F169" s="7" t="s">
        <v>46</v>
      </c>
      <c r="G169" s="6" t="s">
        <v>866</v>
      </c>
      <c r="H169" s="6" t="s">
        <v>262</v>
      </c>
      <c r="I169" s="6" t="s">
        <v>867</v>
      </c>
      <c r="J169" s="8" t="s">
        <v>868</v>
      </c>
      <c r="K169" s="9" t="str">
        <f aca="false">VLOOKUP(A169,Secteurs!A329:C874,2)</f>
        <v>ETANG SUR ARROUX</v>
      </c>
    </row>
    <row r="170" customFormat="false" ht="35.1" hidden="false" customHeight="true" outlineLevel="0" collapsed="false">
      <c r="A170" s="6" t="s">
        <v>869</v>
      </c>
      <c r="B170" s="6" t="s">
        <v>864</v>
      </c>
      <c r="C170" s="6" t="s">
        <v>22</v>
      </c>
      <c r="D170" s="6" t="s">
        <v>23</v>
      </c>
      <c r="E170" s="6"/>
      <c r="F170" s="7" t="s">
        <v>46</v>
      </c>
      <c r="G170" s="6" t="s">
        <v>870</v>
      </c>
      <c r="H170" s="6" t="s">
        <v>262</v>
      </c>
      <c r="I170" s="6" t="s">
        <v>871</v>
      </c>
      <c r="J170" s="8" t="s">
        <v>872</v>
      </c>
      <c r="K170" s="9" t="str">
        <f aca="false">VLOOKUP(A170,Secteurs!A390:C935,2)</f>
        <v>ETANG SUR ARROUX</v>
      </c>
    </row>
    <row r="171" customFormat="false" ht="35.1" hidden="false" customHeight="true" outlineLevel="0" collapsed="false">
      <c r="A171" s="6" t="s">
        <v>873</v>
      </c>
      <c r="B171" s="6" t="s">
        <v>874</v>
      </c>
      <c r="C171" s="6" t="s">
        <v>22</v>
      </c>
      <c r="D171" s="6" t="s">
        <v>23</v>
      </c>
      <c r="E171" s="6"/>
      <c r="F171" s="7" t="s">
        <v>38</v>
      </c>
      <c r="G171" s="6"/>
      <c r="H171" s="6" t="s">
        <v>134</v>
      </c>
      <c r="I171" s="6" t="s">
        <v>875</v>
      </c>
      <c r="J171" s="8" t="s">
        <v>876</v>
      </c>
      <c r="K171" s="9" t="str">
        <f aca="false">VLOOKUP(A171,Secteurs!A283:C828,2)</f>
        <v>SENNECEY LE GRAND</v>
      </c>
    </row>
    <row r="172" customFormat="false" ht="35.1" hidden="false" customHeight="true" outlineLevel="0" collapsed="false">
      <c r="A172" s="6" t="s">
        <v>877</v>
      </c>
      <c r="B172" s="6" t="s">
        <v>878</v>
      </c>
      <c r="C172" s="6" t="s">
        <v>30</v>
      </c>
      <c r="D172" s="6" t="s">
        <v>14</v>
      </c>
      <c r="E172" s="6"/>
      <c r="F172" s="7" t="s">
        <v>16</v>
      </c>
      <c r="G172" s="6" t="s">
        <v>879</v>
      </c>
      <c r="H172" s="6" t="s">
        <v>294</v>
      </c>
      <c r="I172" s="6" t="s">
        <v>880</v>
      </c>
      <c r="J172" s="8" t="s">
        <v>881</v>
      </c>
      <c r="K172" s="9" t="str">
        <f aca="false">VLOOKUP(A172,Secteurs!A251:C796,2)</f>
        <v>CHALON SUR SAONE J. Prévert</v>
      </c>
    </row>
    <row r="173" customFormat="false" ht="35.1" hidden="false" customHeight="true" outlineLevel="0" collapsed="false">
      <c r="A173" s="6" t="s">
        <v>882</v>
      </c>
      <c r="B173" s="6" t="s">
        <v>883</v>
      </c>
      <c r="C173" s="6" t="s">
        <v>22</v>
      </c>
      <c r="D173" s="6" t="s">
        <v>23</v>
      </c>
      <c r="E173" s="6"/>
      <c r="F173" s="7" t="s">
        <v>31</v>
      </c>
      <c r="G173" s="6" t="s">
        <v>39</v>
      </c>
      <c r="H173" s="6" t="s">
        <v>139</v>
      </c>
      <c r="I173" s="6" t="s">
        <v>884</v>
      </c>
      <c r="J173" s="8" t="s">
        <v>885</v>
      </c>
      <c r="K173" s="9" t="str">
        <f aca="false">VLOOKUP(A173,Secteurs!A145:C690,2)</f>
        <v>CUISEAUX</v>
      </c>
    </row>
    <row r="174" customFormat="false" ht="35.1" hidden="false" customHeight="true" outlineLevel="0" collapsed="false">
      <c r="A174" s="6" t="s">
        <v>886</v>
      </c>
      <c r="B174" s="6" t="s">
        <v>887</v>
      </c>
      <c r="C174" s="6" t="s">
        <v>30</v>
      </c>
      <c r="D174" s="6" t="s">
        <v>14</v>
      </c>
      <c r="E174" s="6"/>
      <c r="F174" s="7" t="s">
        <v>61</v>
      </c>
      <c r="G174" s="6" t="s">
        <v>39</v>
      </c>
      <c r="H174" s="6" t="s">
        <v>600</v>
      </c>
      <c r="I174" s="6" t="s">
        <v>888</v>
      </c>
      <c r="J174" s="8" t="s">
        <v>889</v>
      </c>
      <c r="K174" s="9" t="str">
        <f aca="false">VLOOKUP(A174,Secteurs!A199:C744,2)</f>
        <v>LOIRE</v>
      </c>
    </row>
    <row r="175" customFormat="false" ht="35.1" hidden="false" customHeight="true" outlineLevel="0" collapsed="false">
      <c r="A175" s="6" t="s">
        <v>890</v>
      </c>
      <c r="B175" s="6" t="s">
        <v>891</v>
      </c>
      <c r="C175" s="6" t="s">
        <v>13</v>
      </c>
      <c r="D175" s="6" t="s">
        <v>14</v>
      </c>
      <c r="E175" s="6"/>
      <c r="F175" s="7" t="s">
        <v>292</v>
      </c>
      <c r="G175" s="6" t="s">
        <v>892</v>
      </c>
      <c r="H175" s="6" t="s">
        <v>294</v>
      </c>
      <c r="I175" s="6" t="s">
        <v>893</v>
      </c>
      <c r="J175" s="8" t="s">
        <v>894</v>
      </c>
      <c r="K175" s="9" t="str">
        <f aca="false">VLOOKUP(A175,Secteurs!A358:C903,2)</f>
        <v>CHAGNY</v>
      </c>
    </row>
    <row r="176" customFormat="false" ht="35.1" hidden="false" customHeight="true" outlineLevel="0" collapsed="false">
      <c r="A176" s="6" t="s">
        <v>895</v>
      </c>
      <c r="B176" s="6" t="s">
        <v>891</v>
      </c>
      <c r="C176" s="6" t="s">
        <v>22</v>
      </c>
      <c r="D176" s="6" t="s">
        <v>23</v>
      </c>
      <c r="E176" s="6"/>
      <c r="F176" s="7" t="s">
        <v>292</v>
      </c>
      <c r="G176" s="6" t="s">
        <v>896</v>
      </c>
      <c r="H176" s="6" t="s">
        <v>294</v>
      </c>
      <c r="I176" s="6" t="s">
        <v>897</v>
      </c>
      <c r="J176" s="8" t="s">
        <v>898</v>
      </c>
      <c r="K176" s="9" t="str">
        <f aca="false">VLOOKUP(A176,Secteurs!A363:C908,2)</f>
        <v>CHAGNY</v>
      </c>
    </row>
    <row r="177" customFormat="false" ht="35.1" hidden="false" customHeight="true" outlineLevel="0" collapsed="false">
      <c r="A177" s="6" t="s">
        <v>899</v>
      </c>
      <c r="B177" s="6" t="s">
        <v>900</v>
      </c>
      <c r="C177" s="6" t="s">
        <v>30</v>
      </c>
      <c r="D177" s="6" t="s">
        <v>14</v>
      </c>
      <c r="E177" s="6" t="s">
        <v>901</v>
      </c>
      <c r="F177" s="7" t="s">
        <v>16</v>
      </c>
      <c r="G177" s="6" t="s">
        <v>902</v>
      </c>
      <c r="H177" s="6" t="s">
        <v>475</v>
      </c>
      <c r="I177" s="6" t="s">
        <v>903</v>
      </c>
      <c r="J177" s="8" t="s">
        <v>904</v>
      </c>
      <c r="K177" s="9" t="str">
        <f aca="false">VLOOKUP(A177,Secteurs!A250:C795,2)</f>
        <v>CHALON SUR SAONE J. Prévert</v>
      </c>
    </row>
    <row r="178" customFormat="false" ht="35.1" hidden="false" customHeight="true" outlineLevel="0" collapsed="false">
      <c r="A178" s="6" t="s">
        <v>905</v>
      </c>
      <c r="B178" s="6" t="s">
        <v>906</v>
      </c>
      <c r="C178" s="6" t="s">
        <v>13</v>
      </c>
      <c r="D178" s="6" t="s">
        <v>14</v>
      </c>
      <c r="E178" s="6" t="s">
        <v>907</v>
      </c>
      <c r="F178" s="7" t="s">
        <v>31</v>
      </c>
      <c r="G178" s="6" t="s">
        <v>908</v>
      </c>
      <c r="H178" s="6" t="s">
        <v>200</v>
      </c>
      <c r="I178" s="6" t="s">
        <v>909</v>
      </c>
      <c r="J178" s="8" t="s">
        <v>910</v>
      </c>
      <c r="K178" s="9" t="str">
        <f aca="false">VLOOKUP(A178,Secteurs!A416:C961,2)</f>
        <v>ST GERMAIN DU BOIS</v>
      </c>
    </row>
    <row r="179" customFormat="false" ht="35.1" hidden="false" customHeight="true" outlineLevel="0" collapsed="false">
      <c r="A179" s="6" t="s">
        <v>911</v>
      </c>
      <c r="B179" s="6" t="s">
        <v>912</v>
      </c>
      <c r="C179" s="6" t="s">
        <v>22</v>
      </c>
      <c r="D179" s="6" t="s">
        <v>23</v>
      </c>
      <c r="E179" s="6"/>
      <c r="F179" s="7" t="s">
        <v>16</v>
      </c>
      <c r="G179" s="6" t="s">
        <v>913</v>
      </c>
      <c r="H179" s="6" t="s">
        <v>144</v>
      </c>
      <c r="I179" s="6" t="s">
        <v>914</v>
      </c>
      <c r="J179" s="8" t="s">
        <v>915</v>
      </c>
      <c r="K179" s="9" t="str">
        <f aca="false">VLOOKUP(A179,Secteurs!A138:C683,2)</f>
        <v>VERDUN SUR LE DOUBS</v>
      </c>
    </row>
    <row r="180" customFormat="false" ht="35.1" hidden="false" customHeight="true" outlineLevel="0" collapsed="false">
      <c r="A180" s="6" t="s">
        <v>916</v>
      </c>
      <c r="B180" s="6" t="s">
        <v>917</v>
      </c>
      <c r="C180" s="6" t="s">
        <v>341</v>
      </c>
      <c r="D180" s="6" t="s">
        <v>342</v>
      </c>
      <c r="E180" s="6"/>
      <c r="F180" s="7" t="s">
        <v>31</v>
      </c>
      <c r="G180" s="6" t="s">
        <v>39</v>
      </c>
      <c r="H180" s="6" t="s">
        <v>139</v>
      </c>
      <c r="I180" s="6" t="s">
        <v>918</v>
      </c>
      <c r="J180" s="8" t="s">
        <v>919</v>
      </c>
      <c r="K180" s="9" t="str">
        <f aca="false">VLOOKUP(A180,Secteurs!A144:C689,2)</f>
        <v>CUISEAUX</v>
      </c>
    </row>
    <row r="181" customFormat="false" ht="35.1" hidden="false" customHeight="true" outlineLevel="0" collapsed="false">
      <c r="A181" s="6" t="s">
        <v>920</v>
      </c>
      <c r="B181" s="6" t="s">
        <v>921</v>
      </c>
      <c r="C181" s="6" t="s">
        <v>13</v>
      </c>
      <c r="D181" s="6" t="s">
        <v>14</v>
      </c>
      <c r="E181" s="6"/>
      <c r="F181" s="7" t="s">
        <v>154</v>
      </c>
      <c r="G181" s="6" t="s">
        <v>39</v>
      </c>
      <c r="H181" s="6" t="s">
        <v>155</v>
      </c>
      <c r="I181" s="6" t="s">
        <v>922</v>
      </c>
      <c r="J181" s="8" t="s">
        <v>923</v>
      </c>
      <c r="K181" s="9" t="str">
        <f aca="false">VLOOKUP(A181,Secteurs!A91:C636,2)</f>
        <v>MACON St Exupéry</v>
      </c>
    </row>
    <row r="182" customFormat="false" ht="35.1" hidden="false" customHeight="true" outlineLevel="0" collapsed="false">
      <c r="A182" s="6" t="s">
        <v>924</v>
      </c>
      <c r="B182" s="6" t="s">
        <v>925</v>
      </c>
      <c r="C182" s="6" t="s">
        <v>22</v>
      </c>
      <c r="D182" s="6" t="s">
        <v>23</v>
      </c>
      <c r="E182" s="6"/>
      <c r="F182" s="7" t="s">
        <v>174</v>
      </c>
      <c r="G182" s="6" t="s">
        <v>926</v>
      </c>
      <c r="H182" s="6" t="s">
        <v>626</v>
      </c>
      <c r="I182" s="6" t="s">
        <v>927</v>
      </c>
      <c r="J182" s="8" t="s">
        <v>928</v>
      </c>
      <c r="K182" s="9" t="str">
        <f aca="false">VLOOKUP(A182,Secteurs!A293:C838,2)</f>
        <v>GENELARD</v>
      </c>
    </row>
    <row r="183" customFormat="false" ht="35.1" hidden="false" customHeight="true" outlineLevel="0" collapsed="false">
      <c r="A183" s="6" t="s">
        <v>929</v>
      </c>
      <c r="B183" s="6" t="s">
        <v>925</v>
      </c>
      <c r="C183" s="6" t="s">
        <v>13</v>
      </c>
      <c r="D183" s="6" t="s">
        <v>14</v>
      </c>
      <c r="E183" s="6"/>
      <c r="F183" s="7" t="s">
        <v>174</v>
      </c>
      <c r="G183" s="6" t="s">
        <v>930</v>
      </c>
      <c r="H183" s="6" t="s">
        <v>626</v>
      </c>
      <c r="I183" s="6" t="s">
        <v>931</v>
      </c>
      <c r="J183" s="8" t="s">
        <v>932</v>
      </c>
      <c r="K183" s="9" t="str">
        <f aca="false">VLOOKUP(A183,Secteurs!A306:C851,2)</f>
        <v>GENELARD</v>
      </c>
    </row>
    <row r="184" customFormat="false" ht="35.1" hidden="false" customHeight="true" outlineLevel="0" collapsed="false">
      <c r="A184" s="6" t="s">
        <v>933</v>
      </c>
      <c r="B184" s="6" t="s">
        <v>934</v>
      </c>
      <c r="C184" s="6" t="s">
        <v>30</v>
      </c>
      <c r="D184" s="6" t="s">
        <v>14</v>
      </c>
      <c r="E184" s="6"/>
      <c r="F184" s="7" t="s">
        <v>38</v>
      </c>
      <c r="G184" s="6" t="s">
        <v>246</v>
      </c>
      <c r="H184" s="6" t="s">
        <v>40</v>
      </c>
      <c r="I184" s="6" t="s">
        <v>935</v>
      </c>
      <c r="J184" s="8" t="s">
        <v>936</v>
      </c>
      <c r="K184" s="9" t="str">
        <f aca="false">VLOOKUP(A184,Secteurs!A118:C663,2)</f>
        <v>ST GENGOUX LE NATIONAL</v>
      </c>
    </row>
    <row r="185" customFormat="false" ht="35.1" hidden="false" customHeight="true" outlineLevel="0" collapsed="false">
      <c r="A185" s="6" t="s">
        <v>937</v>
      </c>
      <c r="B185" s="6" t="s">
        <v>938</v>
      </c>
      <c r="C185" s="6" t="s">
        <v>13</v>
      </c>
      <c r="D185" s="6" t="s">
        <v>14</v>
      </c>
      <c r="E185" s="6"/>
      <c r="F185" s="7" t="s">
        <v>16</v>
      </c>
      <c r="G185" s="6" t="s">
        <v>939</v>
      </c>
      <c r="H185" s="6" t="s">
        <v>940</v>
      </c>
      <c r="I185" s="6" t="s">
        <v>941</v>
      </c>
      <c r="J185" s="8" t="s">
        <v>942</v>
      </c>
      <c r="K185" s="9" t="str">
        <f aca="false">VLOOKUP(A185,Secteurs!A236:C781,2)</f>
        <v>VERDUN SUR LE DOUBS</v>
      </c>
    </row>
    <row r="186" customFormat="false" ht="35.1" hidden="false" customHeight="true" outlineLevel="0" collapsed="false">
      <c r="A186" s="6" t="s">
        <v>943</v>
      </c>
      <c r="B186" s="6" t="s">
        <v>938</v>
      </c>
      <c r="C186" s="6" t="s">
        <v>22</v>
      </c>
      <c r="D186" s="6" t="s">
        <v>23</v>
      </c>
      <c r="E186" s="6"/>
      <c r="F186" s="7" t="s">
        <v>16</v>
      </c>
      <c r="G186" s="6" t="s">
        <v>944</v>
      </c>
      <c r="H186" s="6" t="s">
        <v>940</v>
      </c>
      <c r="I186" s="6" t="s">
        <v>945</v>
      </c>
      <c r="J186" s="8" t="s">
        <v>946</v>
      </c>
      <c r="K186" s="9" t="str">
        <f aca="false">VLOOKUP(A186,Secteurs!A338:C883,2)</f>
        <v>VERDUN SUR LE DOUBS</v>
      </c>
    </row>
    <row r="187" customFormat="false" ht="35.1" hidden="false" customHeight="true" outlineLevel="0" collapsed="false">
      <c r="A187" s="6" t="s">
        <v>947</v>
      </c>
      <c r="B187" s="6" t="s">
        <v>948</v>
      </c>
      <c r="C187" s="6" t="s">
        <v>13</v>
      </c>
      <c r="D187" s="6" t="s">
        <v>14</v>
      </c>
      <c r="E187" s="6"/>
      <c r="F187" s="7" t="s">
        <v>154</v>
      </c>
      <c r="G187" s="6" t="s">
        <v>39</v>
      </c>
      <c r="H187" s="6" t="s">
        <v>227</v>
      </c>
      <c r="I187" s="6" t="s">
        <v>949</v>
      </c>
      <c r="J187" s="8" t="s">
        <v>950</v>
      </c>
      <c r="K187" s="9" t="str">
        <f aca="false">VLOOKUP(A187,Secteurs!A36:C581,2)</f>
        <v>MATOUR</v>
      </c>
    </row>
    <row r="188" customFormat="false" ht="35.1" hidden="false" customHeight="true" outlineLevel="0" collapsed="false">
      <c r="A188" s="6" t="s">
        <v>951</v>
      </c>
      <c r="B188" s="6" t="s">
        <v>952</v>
      </c>
      <c r="C188" s="6" t="s">
        <v>13</v>
      </c>
      <c r="D188" s="6" t="s">
        <v>14</v>
      </c>
      <c r="E188" s="6"/>
      <c r="F188" s="7" t="s">
        <v>61</v>
      </c>
      <c r="G188" s="6" t="s">
        <v>39</v>
      </c>
      <c r="H188" s="6" t="s">
        <v>118</v>
      </c>
      <c r="I188" s="6" t="s">
        <v>953</v>
      </c>
      <c r="J188" s="8" t="s">
        <v>954</v>
      </c>
      <c r="K188" s="9" t="str">
        <f aca="false">VLOOKUP(A188,Secteurs!A213:C758,2)</f>
        <v>LA CLAYETTE</v>
      </c>
    </row>
    <row r="189" customFormat="false" ht="35.1" hidden="false" customHeight="true" outlineLevel="0" collapsed="false">
      <c r="A189" s="6" t="s">
        <v>955</v>
      </c>
      <c r="B189" s="6" t="s">
        <v>956</v>
      </c>
      <c r="C189" s="6" t="s">
        <v>30</v>
      </c>
      <c r="D189" s="6" t="s">
        <v>14</v>
      </c>
      <c r="E189" s="6"/>
      <c r="F189" s="7" t="s">
        <v>38</v>
      </c>
      <c r="G189" s="6" t="s">
        <v>957</v>
      </c>
      <c r="H189" s="6" t="s">
        <v>134</v>
      </c>
      <c r="I189" s="6" t="s">
        <v>958</v>
      </c>
      <c r="J189" s="8" t="s">
        <v>959</v>
      </c>
      <c r="K189" s="9" t="str">
        <f aca="false">VLOOKUP(A189,Secteurs!A282:C827,2)</f>
        <v>SENNECEY LE GRAND</v>
      </c>
    </row>
    <row r="190" customFormat="false" ht="35.1" hidden="false" customHeight="true" outlineLevel="0" collapsed="false">
      <c r="A190" s="6" t="s">
        <v>960</v>
      </c>
      <c r="B190" s="6" t="s">
        <v>961</v>
      </c>
      <c r="C190" s="6" t="s">
        <v>30</v>
      </c>
      <c r="D190" s="6" t="s">
        <v>14</v>
      </c>
      <c r="E190" s="6"/>
      <c r="F190" s="7" t="s">
        <v>174</v>
      </c>
      <c r="G190" s="6" t="s">
        <v>39</v>
      </c>
      <c r="H190" s="6" t="s">
        <v>778</v>
      </c>
      <c r="I190" s="6" t="s">
        <v>962</v>
      </c>
      <c r="J190" s="8" t="s">
        <v>963</v>
      </c>
      <c r="K190" s="9" t="str">
        <f aca="false">VLOOKUP(A190,Secteurs!A75:C620,2)</f>
        <v>BOURBON LANCY</v>
      </c>
    </row>
    <row r="191" customFormat="false" ht="35.1" hidden="false" customHeight="true" outlineLevel="0" collapsed="false">
      <c r="A191" s="6" t="s">
        <v>964</v>
      </c>
      <c r="B191" s="6" t="s">
        <v>965</v>
      </c>
      <c r="C191" s="6" t="s">
        <v>22</v>
      </c>
      <c r="D191" s="6" t="s">
        <v>23</v>
      </c>
      <c r="E191" s="6" t="s">
        <v>966</v>
      </c>
      <c r="F191" s="7" t="s">
        <v>292</v>
      </c>
      <c r="G191" s="6" t="s">
        <v>967</v>
      </c>
      <c r="H191" s="6" t="s">
        <v>822</v>
      </c>
      <c r="I191" s="6" t="s">
        <v>968</v>
      </c>
      <c r="J191" s="8" t="s">
        <v>969</v>
      </c>
      <c r="K191" s="9" t="str">
        <f aca="false">VLOOKUP(A191,Secteurs!A13:C558,2)</f>
        <v>GIVRY</v>
      </c>
    </row>
    <row r="192" customFormat="false" ht="35.1" hidden="false" customHeight="true" outlineLevel="0" collapsed="false">
      <c r="A192" s="6" t="s">
        <v>970</v>
      </c>
      <c r="B192" s="6" t="s">
        <v>965</v>
      </c>
      <c r="C192" s="6" t="s">
        <v>13</v>
      </c>
      <c r="D192" s="6" t="s">
        <v>14</v>
      </c>
      <c r="E192" s="6" t="s">
        <v>185</v>
      </c>
      <c r="F192" s="7" t="s">
        <v>292</v>
      </c>
      <c r="G192" s="6" t="s">
        <v>971</v>
      </c>
      <c r="H192" s="6" t="s">
        <v>822</v>
      </c>
      <c r="I192" s="6" t="s">
        <v>972</v>
      </c>
      <c r="J192" s="8" t="s">
        <v>973</v>
      </c>
      <c r="K192" s="9" t="str">
        <f aca="false">VLOOKUP(A192,Secteurs!A264:C809,2)</f>
        <v>GIVRY</v>
      </c>
    </row>
    <row r="193" customFormat="false" ht="35.1" hidden="false" customHeight="true" outlineLevel="0" collapsed="false">
      <c r="A193" s="6" t="s">
        <v>974</v>
      </c>
      <c r="B193" s="6" t="s">
        <v>975</v>
      </c>
      <c r="C193" s="6" t="s">
        <v>30</v>
      </c>
      <c r="D193" s="6" t="s">
        <v>14</v>
      </c>
      <c r="E193" s="6"/>
      <c r="F193" s="7" t="s">
        <v>832</v>
      </c>
      <c r="G193" s="6" t="s">
        <v>976</v>
      </c>
      <c r="H193" s="6" t="s">
        <v>977</v>
      </c>
      <c r="I193" s="6" t="s">
        <v>978</v>
      </c>
      <c r="J193" s="8" t="s">
        <v>979</v>
      </c>
      <c r="K193" s="9" t="str">
        <f aca="false">VLOOKUP(A193,Secteurs!A117:C662,2)</f>
        <v>ST VALLIER</v>
      </c>
    </row>
    <row r="194" customFormat="false" ht="35.1" hidden="false" customHeight="true" outlineLevel="0" collapsed="false">
      <c r="A194" s="6" t="s">
        <v>980</v>
      </c>
      <c r="B194" s="6" t="s">
        <v>981</v>
      </c>
      <c r="C194" s="6" t="s">
        <v>22</v>
      </c>
      <c r="D194" s="6" t="s">
        <v>23</v>
      </c>
      <c r="E194" s="6" t="s">
        <v>982</v>
      </c>
      <c r="F194" s="7" t="s">
        <v>292</v>
      </c>
      <c r="G194" s="6" t="s">
        <v>983</v>
      </c>
      <c r="H194" s="6" t="s">
        <v>168</v>
      </c>
      <c r="I194" s="6" t="s">
        <v>984</v>
      </c>
      <c r="J194" s="8" t="s">
        <v>985</v>
      </c>
      <c r="K194" s="9" t="str">
        <f aca="false">VLOOKUP(A194,Secteurs!A505:C1050,2)</f>
        <v>BUXY</v>
      </c>
    </row>
    <row r="195" customFormat="false" ht="35.1" hidden="false" customHeight="true" outlineLevel="0" collapsed="false">
      <c r="A195" s="6" t="s">
        <v>986</v>
      </c>
      <c r="B195" s="6" t="s">
        <v>987</v>
      </c>
      <c r="C195" s="6" t="s">
        <v>30</v>
      </c>
      <c r="D195" s="6" t="s">
        <v>14</v>
      </c>
      <c r="E195" s="6"/>
      <c r="F195" s="7" t="s">
        <v>174</v>
      </c>
      <c r="G195" s="6" t="s">
        <v>988</v>
      </c>
      <c r="H195" s="6" t="s">
        <v>989</v>
      </c>
      <c r="I195" s="6" t="s">
        <v>990</v>
      </c>
      <c r="J195" s="8" t="s">
        <v>991</v>
      </c>
      <c r="K195" s="9" t="str">
        <f aca="false">VLOOKUP(A195,Secteurs!A469:C1014,2)</f>
        <v>BOURBON LANCY</v>
      </c>
    </row>
    <row r="196" customFormat="false" ht="35.1" hidden="false" customHeight="true" outlineLevel="0" collapsed="false">
      <c r="A196" s="6" t="s">
        <v>992</v>
      </c>
      <c r="B196" s="6" t="s">
        <v>993</v>
      </c>
      <c r="C196" s="6" t="s">
        <v>22</v>
      </c>
      <c r="D196" s="6" t="s">
        <v>23</v>
      </c>
      <c r="E196" s="6" t="s">
        <v>994</v>
      </c>
      <c r="F196" s="7" t="s">
        <v>174</v>
      </c>
      <c r="G196" s="6" t="s">
        <v>995</v>
      </c>
      <c r="H196" s="6" t="s">
        <v>545</v>
      </c>
      <c r="I196" s="6" t="s">
        <v>996</v>
      </c>
      <c r="J196" s="8" t="s">
        <v>997</v>
      </c>
      <c r="K196" s="9" t="str">
        <f aca="false">VLOOKUP(A196,Secteurs!A14:C559,2)</f>
        <v>GUEUGNON Jeorges Semprun</v>
      </c>
    </row>
    <row r="197" customFormat="false" ht="35.1" hidden="false" customHeight="true" outlineLevel="0" collapsed="false">
      <c r="A197" s="6" t="s">
        <v>998</v>
      </c>
      <c r="B197" s="6" t="s">
        <v>993</v>
      </c>
      <c r="C197" s="6" t="s">
        <v>13</v>
      </c>
      <c r="D197" s="6" t="s">
        <v>14</v>
      </c>
      <c r="E197" s="6" t="s">
        <v>999</v>
      </c>
      <c r="F197" s="7" t="s">
        <v>174</v>
      </c>
      <c r="G197" s="6" t="s">
        <v>1000</v>
      </c>
      <c r="H197" s="6" t="s">
        <v>545</v>
      </c>
      <c r="I197" s="6" t="s">
        <v>1001</v>
      </c>
      <c r="J197" s="8" t="s">
        <v>1002</v>
      </c>
      <c r="K197" s="9" t="str">
        <f aca="false">VLOOKUP(A197,Secteurs!A84:C629,2)</f>
        <v>GUEUGNON Jeorges Semprun</v>
      </c>
    </row>
    <row r="198" customFormat="false" ht="35.1" hidden="false" customHeight="true" outlineLevel="0" collapsed="false">
      <c r="A198" s="6" t="s">
        <v>1003</v>
      </c>
      <c r="B198" s="6" t="s">
        <v>993</v>
      </c>
      <c r="C198" s="6" t="s">
        <v>22</v>
      </c>
      <c r="D198" s="6" t="s">
        <v>23</v>
      </c>
      <c r="E198" s="6" t="s">
        <v>1004</v>
      </c>
      <c r="F198" s="7" t="s">
        <v>174</v>
      </c>
      <c r="G198" s="6" t="s">
        <v>1005</v>
      </c>
      <c r="H198" s="6" t="s">
        <v>545</v>
      </c>
      <c r="I198" s="6" t="s">
        <v>1006</v>
      </c>
      <c r="J198" s="8" t="s">
        <v>1007</v>
      </c>
      <c r="K198" s="9" t="str">
        <f aca="false">VLOOKUP(A198,Secteurs!A346:C891,2)</f>
        <v>GUEUGNON Jeorges Semprun</v>
      </c>
    </row>
    <row r="199" customFormat="false" ht="35.1" hidden="false" customHeight="true" outlineLevel="0" collapsed="false">
      <c r="A199" s="6" t="s">
        <v>1008</v>
      </c>
      <c r="B199" s="6" t="s">
        <v>993</v>
      </c>
      <c r="C199" s="6" t="s">
        <v>13</v>
      </c>
      <c r="D199" s="6" t="s">
        <v>14</v>
      </c>
      <c r="E199" s="6" t="s">
        <v>1009</v>
      </c>
      <c r="F199" s="7" t="s">
        <v>174</v>
      </c>
      <c r="G199" s="6" t="s">
        <v>1010</v>
      </c>
      <c r="H199" s="6" t="s">
        <v>545</v>
      </c>
      <c r="I199" s="6" t="s">
        <v>1011</v>
      </c>
      <c r="J199" s="8" t="s">
        <v>1012</v>
      </c>
      <c r="K199" s="9" t="str">
        <f aca="false">VLOOKUP(A199,Secteurs!A359:C904,2)</f>
        <v>GUEUGNON Jeorges Semprun</v>
      </c>
    </row>
    <row r="200" customFormat="false" ht="35.1" hidden="false" customHeight="true" outlineLevel="0" collapsed="false">
      <c r="A200" s="6" t="s">
        <v>1013</v>
      </c>
      <c r="B200" s="6" t="s">
        <v>993</v>
      </c>
      <c r="C200" s="6" t="s">
        <v>22</v>
      </c>
      <c r="D200" s="6" t="s">
        <v>23</v>
      </c>
      <c r="E200" s="6" t="s">
        <v>1014</v>
      </c>
      <c r="F200" s="7" t="s">
        <v>174</v>
      </c>
      <c r="G200" s="6" t="s">
        <v>1015</v>
      </c>
      <c r="H200" s="6" t="s">
        <v>545</v>
      </c>
      <c r="I200" s="6" t="s">
        <v>1016</v>
      </c>
      <c r="J200" s="8" t="s">
        <v>1017</v>
      </c>
      <c r="K200" s="9" t="str">
        <f aca="false">VLOOKUP(A200,Secteurs!A478:C1023,2)</f>
        <v>GUEUGNON Jeorges Semprun</v>
      </c>
    </row>
    <row r="201" customFormat="false" ht="35.1" hidden="false" customHeight="true" outlineLevel="0" collapsed="false">
      <c r="A201" s="6" t="s">
        <v>1018</v>
      </c>
      <c r="B201" s="6" t="s">
        <v>1019</v>
      </c>
      <c r="C201" s="6" t="s">
        <v>13</v>
      </c>
      <c r="D201" s="6" t="s">
        <v>14</v>
      </c>
      <c r="E201" s="6"/>
      <c r="F201" s="7" t="s">
        <v>38</v>
      </c>
      <c r="G201" s="6" t="s">
        <v>39</v>
      </c>
      <c r="H201" s="6" t="s">
        <v>255</v>
      </c>
      <c r="I201" s="6" t="s">
        <v>1020</v>
      </c>
      <c r="J201" s="8" t="s">
        <v>1021</v>
      </c>
      <c r="K201" s="9" t="str">
        <f aca="false">VLOOKUP(A201,Secteurs!A152:C697,2)</f>
        <v>CUISERY</v>
      </c>
    </row>
    <row r="202" customFormat="false" ht="35.1" hidden="false" customHeight="true" outlineLevel="0" collapsed="false">
      <c r="A202" s="6" t="s">
        <v>1022</v>
      </c>
      <c r="B202" s="6" t="s">
        <v>1023</v>
      </c>
      <c r="C202" s="6" t="s">
        <v>13</v>
      </c>
      <c r="D202" s="6" t="s">
        <v>14</v>
      </c>
      <c r="E202" s="6" t="s">
        <v>1024</v>
      </c>
      <c r="F202" s="7" t="s">
        <v>105</v>
      </c>
      <c r="G202" s="6" t="s">
        <v>1024</v>
      </c>
      <c r="H202" s="6" t="s">
        <v>1025</v>
      </c>
      <c r="I202" s="6" t="s">
        <v>1026</v>
      </c>
      <c r="J202" s="8" t="s">
        <v>1027</v>
      </c>
      <c r="K202" s="9" t="str">
        <f aca="false">VLOOKUP(A202,Secteurs!A50:C595,2)</f>
        <v>MACON Pasteur</v>
      </c>
    </row>
    <row r="203" customFormat="false" ht="35.1" hidden="false" customHeight="true" outlineLevel="0" collapsed="false">
      <c r="A203" s="6" t="s">
        <v>1028</v>
      </c>
      <c r="B203" s="6" t="s">
        <v>1023</v>
      </c>
      <c r="C203" s="6" t="s">
        <v>22</v>
      </c>
      <c r="D203" s="6" t="s">
        <v>23</v>
      </c>
      <c r="E203" s="6" t="s">
        <v>1029</v>
      </c>
      <c r="F203" s="7" t="s">
        <v>105</v>
      </c>
      <c r="G203" s="6" t="s">
        <v>1030</v>
      </c>
      <c r="H203" s="6" t="s">
        <v>1025</v>
      </c>
      <c r="I203" s="6" t="s">
        <v>1031</v>
      </c>
      <c r="J203" s="8" t="s">
        <v>1032</v>
      </c>
      <c r="K203" s="9" t="str">
        <f aca="false">VLOOKUP(A203,Secteurs!A51:C596,2)</f>
        <v>MACON Pasteur</v>
      </c>
    </row>
    <row r="204" customFormat="false" ht="35.1" hidden="false" customHeight="true" outlineLevel="0" collapsed="false">
      <c r="A204" s="6" t="s">
        <v>1033</v>
      </c>
      <c r="B204" s="6" t="s">
        <v>1034</v>
      </c>
      <c r="C204" s="6" t="s">
        <v>30</v>
      </c>
      <c r="D204" s="6" t="s">
        <v>14</v>
      </c>
      <c r="E204" s="6"/>
      <c r="F204" s="7" t="s">
        <v>105</v>
      </c>
      <c r="G204" s="6" t="s">
        <v>1035</v>
      </c>
      <c r="H204" s="6" t="s">
        <v>155</v>
      </c>
      <c r="I204" s="6" t="s">
        <v>1036</v>
      </c>
      <c r="J204" s="8" t="s">
        <v>1037</v>
      </c>
      <c r="K204" s="9" t="str">
        <f aca="false">VLOOKUP(A204,Secteurs!A49:C594,2)</f>
        <v>MACON Pasteur</v>
      </c>
    </row>
    <row r="205" customFormat="false" ht="35.1" hidden="false" customHeight="true" outlineLevel="0" collapsed="false">
      <c r="A205" s="6" t="s">
        <v>1038</v>
      </c>
      <c r="B205" s="6" t="s">
        <v>1039</v>
      </c>
      <c r="C205" s="6" t="s">
        <v>13</v>
      </c>
      <c r="D205" s="6" t="s">
        <v>14</v>
      </c>
      <c r="E205" s="6"/>
      <c r="F205" s="7" t="s">
        <v>46</v>
      </c>
      <c r="G205" s="6" t="s">
        <v>39</v>
      </c>
      <c r="H205" s="6" t="s">
        <v>610</v>
      </c>
      <c r="I205" s="6" t="s">
        <v>1040</v>
      </c>
      <c r="J205" s="8" t="s">
        <v>1041</v>
      </c>
      <c r="K205" s="9" t="str">
        <f aca="false">VLOOKUP(A205,Secteurs!A174:C719,2)</f>
        <v>AUTUN Le Vallon</v>
      </c>
    </row>
    <row r="206" customFormat="false" ht="35.1" hidden="false" customHeight="true" outlineLevel="0" collapsed="false">
      <c r="A206" s="6" t="s">
        <v>1042</v>
      </c>
      <c r="B206" s="6" t="s">
        <v>1043</v>
      </c>
      <c r="C206" s="6" t="s">
        <v>22</v>
      </c>
      <c r="D206" s="6" t="s">
        <v>23</v>
      </c>
      <c r="E206" s="6"/>
      <c r="F206" s="7" t="s">
        <v>61</v>
      </c>
      <c r="G206" s="6" t="s">
        <v>1044</v>
      </c>
      <c r="H206" s="6" t="s">
        <v>600</v>
      </c>
      <c r="I206" s="6" t="s">
        <v>1045</v>
      </c>
      <c r="J206" s="8" t="s">
        <v>1046</v>
      </c>
      <c r="K206" s="9" t="str">
        <f aca="false">VLOOKUP(A206,Secteurs!A435:C980,2)</f>
        <v>MARCIGNY</v>
      </c>
    </row>
    <row r="207" customFormat="false" ht="35.1" hidden="false" customHeight="true" outlineLevel="0" collapsed="false">
      <c r="A207" s="6" t="s">
        <v>1047</v>
      </c>
      <c r="B207" s="6" t="s">
        <v>1043</v>
      </c>
      <c r="C207" s="6" t="s">
        <v>13</v>
      </c>
      <c r="D207" s="6" t="s">
        <v>14</v>
      </c>
      <c r="E207" s="6"/>
      <c r="F207" s="7" t="s">
        <v>61</v>
      </c>
      <c r="G207" s="6" t="s">
        <v>1048</v>
      </c>
      <c r="H207" s="6" t="s">
        <v>600</v>
      </c>
      <c r="I207" s="6" t="s">
        <v>1049</v>
      </c>
      <c r="J207" s="8" t="s">
        <v>1050</v>
      </c>
      <c r="K207" s="9" t="str">
        <f aca="false">VLOOKUP(A207,Secteurs!A440:C985,2)</f>
        <v>MARCIGNY</v>
      </c>
    </row>
    <row r="208" customFormat="false" ht="35.1" hidden="false" customHeight="true" outlineLevel="0" collapsed="false">
      <c r="A208" s="6" t="s">
        <v>1051</v>
      </c>
      <c r="B208" s="6" t="s">
        <v>1052</v>
      </c>
      <c r="C208" s="6" t="s">
        <v>30</v>
      </c>
      <c r="D208" s="6" t="s">
        <v>14</v>
      </c>
      <c r="E208" s="6"/>
      <c r="F208" s="7" t="s">
        <v>174</v>
      </c>
      <c r="G208" s="6" t="s">
        <v>39</v>
      </c>
      <c r="H208" s="6" t="s">
        <v>989</v>
      </c>
      <c r="I208" s="6" t="s">
        <v>1053</v>
      </c>
      <c r="J208" s="8" t="s">
        <v>1054</v>
      </c>
      <c r="K208" s="9" t="str">
        <f aca="false">VLOOKUP(A208,Secteurs!A391:C936,2)</f>
        <v>GUEUGNON Jeorges Semprun</v>
      </c>
    </row>
    <row r="209" customFormat="false" ht="35.1" hidden="false" customHeight="true" outlineLevel="0" collapsed="false">
      <c r="A209" s="6" t="s">
        <v>1055</v>
      </c>
      <c r="B209" s="6" t="s">
        <v>1056</v>
      </c>
      <c r="C209" s="6" t="s">
        <v>30</v>
      </c>
      <c r="D209" s="6" t="s">
        <v>14</v>
      </c>
      <c r="E209" s="6" t="s">
        <v>1057</v>
      </c>
      <c r="F209" s="7" t="s">
        <v>38</v>
      </c>
      <c r="G209" s="6" t="s">
        <v>1058</v>
      </c>
      <c r="H209" s="6" t="s">
        <v>40</v>
      </c>
      <c r="I209" s="6" t="s">
        <v>1059</v>
      </c>
      <c r="J209" s="8" t="s">
        <v>1060</v>
      </c>
      <c r="K209" s="9" t="str">
        <f aca="false">VLOOKUP(A209,Secteurs!A64:C609,2)</f>
        <v>ST GENGOUX LE NATIONAL</v>
      </c>
    </row>
    <row r="210" customFormat="false" ht="35.1" hidden="false" customHeight="true" outlineLevel="0" collapsed="false">
      <c r="A210" s="6" t="s">
        <v>1061</v>
      </c>
      <c r="B210" s="6" t="s">
        <v>1062</v>
      </c>
      <c r="C210" s="6" t="s">
        <v>13</v>
      </c>
      <c r="D210" s="6" t="s">
        <v>14</v>
      </c>
      <c r="E210" s="6"/>
      <c r="F210" s="7" t="s">
        <v>31</v>
      </c>
      <c r="G210" s="6" t="s">
        <v>39</v>
      </c>
      <c r="H210" s="6" t="s">
        <v>468</v>
      </c>
      <c r="I210" s="6" t="s">
        <v>1063</v>
      </c>
      <c r="J210" s="8" t="s">
        <v>1064</v>
      </c>
      <c r="K210" s="9" t="str">
        <f aca="false">VLOOKUP(A210,Secteurs!A143:C688,2)</f>
        <v>CUISEAUX</v>
      </c>
    </row>
    <row r="211" customFormat="false" ht="35.1" hidden="false" customHeight="true" outlineLevel="0" collapsed="false">
      <c r="A211" s="6" t="s">
        <v>1065</v>
      </c>
      <c r="B211" s="6" t="s">
        <v>1066</v>
      </c>
      <c r="C211" s="6" t="s">
        <v>22</v>
      </c>
      <c r="D211" s="6" t="s">
        <v>23</v>
      </c>
      <c r="E211" s="6"/>
      <c r="F211" s="7" t="s">
        <v>38</v>
      </c>
      <c r="G211" s="6"/>
      <c r="H211" s="6" t="s">
        <v>255</v>
      </c>
      <c r="I211" s="6" t="s">
        <v>1067</v>
      </c>
      <c r="J211" s="8" t="s">
        <v>1068</v>
      </c>
      <c r="K211" s="9" t="str">
        <f aca="false">VLOOKUP(A211,Secteurs!A151:C696,2)</f>
        <v>CUISERY</v>
      </c>
    </row>
    <row r="212" customFormat="false" ht="35.1" hidden="false" customHeight="true" outlineLevel="0" collapsed="false">
      <c r="A212" s="6" t="s">
        <v>1069</v>
      </c>
      <c r="B212" s="6" t="s">
        <v>1070</v>
      </c>
      <c r="C212" s="6" t="s">
        <v>13</v>
      </c>
      <c r="D212" s="6" t="s">
        <v>14</v>
      </c>
      <c r="E212" s="6"/>
      <c r="F212" s="7" t="s">
        <v>38</v>
      </c>
      <c r="G212" s="6" t="s">
        <v>39</v>
      </c>
      <c r="H212" s="6" t="s">
        <v>134</v>
      </c>
      <c r="I212" s="6" t="s">
        <v>1071</v>
      </c>
      <c r="J212" s="8" t="s">
        <v>1072</v>
      </c>
      <c r="K212" s="9" t="str">
        <f aca="false">VLOOKUP(A212,Secteurs!A281:C826,2)</f>
        <v>SENNECEY LE GRAND</v>
      </c>
    </row>
    <row r="213" customFormat="false" ht="35.1" hidden="false" customHeight="true" outlineLevel="0" collapsed="false">
      <c r="A213" s="6" t="s">
        <v>1073</v>
      </c>
      <c r="B213" s="6" t="s">
        <v>1074</v>
      </c>
      <c r="C213" s="6" t="s">
        <v>13</v>
      </c>
      <c r="D213" s="6" t="s">
        <v>14</v>
      </c>
      <c r="E213" s="6"/>
      <c r="F213" s="7" t="s">
        <v>38</v>
      </c>
      <c r="G213" s="6" t="s">
        <v>39</v>
      </c>
      <c r="H213" s="6" t="s">
        <v>168</v>
      </c>
      <c r="I213" s="6" t="s">
        <v>1075</v>
      </c>
      <c r="J213" s="8" t="s">
        <v>1076</v>
      </c>
      <c r="K213" s="9" t="str">
        <f aca="false">VLOOKUP(A213,Secteurs!A470:C1015,2)</f>
        <v>BUXY</v>
      </c>
    </row>
    <row r="214" customFormat="false" ht="35.1" hidden="false" customHeight="true" outlineLevel="0" collapsed="false">
      <c r="A214" s="6" t="s">
        <v>1077</v>
      </c>
      <c r="B214" s="6" t="s">
        <v>1078</v>
      </c>
      <c r="C214" s="6" t="s">
        <v>30</v>
      </c>
      <c r="D214" s="6" t="s">
        <v>14</v>
      </c>
      <c r="E214" s="6"/>
      <c r="F214" s="7" t="s">
        <v>46</v>
      </c>
      <c r="G214" s="6" t="s">
        <v>1079</v>
      </c>
      <c r="H214" s="6" t="s">
        <v>55</v>
      </c>
      <c r="I214" s="6" t="s">
        <v>1080</v>
      </c>
      <c r="J214" s="8" t="s">
        <v>1081</v>
      </c>
      <c r="K214" s="9" t="str">
        <f aca="false">VLOOKUP(A214,Secteurs!A177:C722,2)</f>
        <v>AUTUN La Chataigneraie</v>
      </c>
    </row>
    <row r="215" customFormat="false" ht="35.1" hidden="false" customHeight="true" outlineLevel="0" collapsed="false">
      <c r="A215" s="6" t="s">
        <v>1082</v>
      </c>
      <c r="B215" s="6" t="s">
        <v>1083</v>
      </c>
      <c r="C215" s="6" t="s">
        <v>22</v>
      </c>
      <c r="D215" s="6" t="s">
        <v>23</v>
      </c>
      <c r="E215" s="6"/>
      <c r="F215" s="7" t="s">
        <v>38</v>
      </c>
      <c r="G215" s="6" t="s">
        <v>39</v>
      </c>
      <c r="H215" s="6" t="s">
        <v>134</v>
      </c>
      <c r="I215" s="6" t="s">
        <v>1084</v>
      </c>
      <c r="J215" s="8" t="s">
        <v>1085</v>
      </c>
      <c r="K215" s="9" t="str">
        <f aca="false">VLOOKUP(A215,Secteurs!A493:C1038,2)</f>
        <v>SENNECEY LE GRAND</v>
      </c>
    </row>
    <row r="216" customFormat="false" ht="35.1" hidden="false" customHeight="true" outlineLevel="0" collapsed="false">
      <c r="A216" s="6" t="s">
        <v>1086</v>
      </c>
      <c r="B216" s="6" t="s">
        <v>1087</v>
      </c>
      <c r="C216" s="6" t="s">
        <v>341</v>
      </c>
      <c r="D216" s="6" t="s">
        <v>342</v>
      </c>
      <c r="E216" s="6" t="s">
        <v>1088</v>
      </c>
      <c r="F216" s="7" t="s">
        <v>154</v>
      </c>
      <c r="G216" s="6" t="s">
        <v>1089</v>
      </c>
      <c r="H216" s="6" t="s">
        <v>310</v>
      </c>
      <c r="I216" s="6" t="s">
        <v>1090</v>
      </c>
      <c r="J216" s="8" t="s">
        <v>1091</v>
      </c>
      <c r="K216" s="9" t="str">
        <f aca="false">VLOOKUP(A216,Secteurs!A301:C846,2)</f>
        <v>LA CHAPELLE DE GUINCHAY</v>
      </c>
    </row>
    <row r="217" customFormat="false" ht="35.1" hidden="false" customHeight="true" outlineLevel="0" collapsed="false">
      <c r="A217" s="6" t="s">
        <v>1092</v>
      </c>
      <c r="B217" s="6" t="s">
        <v>1093</v>
      </c>
      <c r="C217" s="6" t="s">
        <v>22</v>
      </c>
      <c r="D217" s="6" t="s">
        <v>23</v>
      </c>
      <c r="E217" s="6"/>
      <c r="F217" s="7" t="s">
        <v>154</v>
      </c>
      <c r="G217" s="6" t="s">
        <v>39</v>
      </c>
      <c r="H217" s="6" t="s">
        <v>227</v>
      </c>
      <c r="I217" s="6" t="s">
        <v>1094</v>
      </c>
      <c r="J217" s="8" t="s">
        <v>1095</v>
      </c>
      <c r="K217" s="9" t="str">
        <f aca="false">VLOOKUP(A217,Secteurs!A206:C751,2)</f>
        <v>MATOUR</v>
      </c>
    </row>
    <row r="218" customFormat="false" ht="35.1" hidden="false" customHeight="true" outlineLevel="0" collapsed="false">
      <c r="A218" s="6" t="s">
        <v>1096</v>
      </c>
      <c r="B218" s="6" t="s">
        <v>1097</v>
      </c>
      <c r="C218" s="6" t="s">
        <v>13</v>
      </c>
      <c r="D218" s="6" t="s">
        <v>14</v>
      </c>
      <c r="E218" s="6"/>
      <c r="F218" s="7" t="s">
        <v>31</v>
      </c>
      <c r="G218" s="6" t="s">
        <v>39</v>
      </c>
      <c r="H218" s="6" t="s">
        <v>113</v>
      </c>
      <c r="I218" s="6" t="s">
        <v>1098</v>
      </c>
      <c r="J218" s="8" t="s">
        <v>1099</v>
      </c>
      <c r="K218" s="9" t="str">
        <f aca="false">VLOOKUP(A218,Secteurs!A159:C704,2)</f>
        <v>LOUHANS</v>
      </c>
    </row>
    <row r="219" customFormat="false" ht="35.1" hidden="false" customHeight="true" outlineLevel="0" collapsed="false">
      <c r="A219" s="6" t="s">
        <v>1100</v>
      </c>
      <c r="B219" s="6" t="s">
        <v>1101</v>
      </c>
      <c r="C219" s="6" t="s">
        <v>30</v>
      </c>
      <c r="D219" s="6" t="s">
        <v>14</v>
      </c>
      <c r="E219" s="6"/>
      <c r="F219" s="7" t="s">
        <v>31</v>
      </c>
      <c r="G219" s="6" t="s">
        <v>1102</v>
      </c>
      <c r="H219" s="6" t="s">
        <v>1103</v>
      </c>
      <c r="I219" s="6" t="s">
        <v>1104</v>
      </c>
      <c r="J219" s="8" t="s">
        <v>1105</v>
      </c>
      <c r="K219" s="9" t="str">
        <f aca="false">VLOOKUP(A219,Secteurs!A516:C1061,2)</f>
        <v>PIERRE DE BRESSE</v>
      </c>
    </row>
    <row r="220" customFormat="false" ht="35.1" hidden="false" customHeight="true" outlineLevel="0" collapsed="false">
      <c r="A220" s="6" t="s">
        <v>1106</v>
      </c>
      <c r="B220" s="6" t="s">
        <v>1107</v>
      </c>
      <c r="C220" s="6" t="s">
        <v>22</v>
      </c>
      <c r="D220" s="6" t="s">
        <v>23</v>
      </c>
      <c r="E220" s="6"/>
      <c r="F220" s="7" t="s">
        <v>61</v>
      </c>
      <c r="G220" s="6" t="s">
        <v>1108</v>
      </c>
      <c r="H220" s="6" t="s">
        <v>118</v>
      </c>
      <c r="I220" s="6" t="s">
        <v>1109</v>
      </c>
      <c r="J220" s="8" t="s">
        <v>1110</v>
      </c>
      <c r="K220" s="9" t="str">
        <f aca="false">VLOOKUP(A220,Secteurs!A482:C1027,2)</f>
        <v>LA CLAYETTE</v>
      </c>
    </row>
    <row r="221" customFormat="false" ht="35.1" hidden="false" customHeight="true" outlineLevel="0" collapsed="false">
      <c r="A221" s="6" t="s">
        <v>1111</v>
      </c>
      <c r="B221" s="6" t="s">
        <v>1112</v>
      </c>
      <c r="C221" s="6" t="s">
        <v>13</v>
      </c>
      <c r="D221" s="6" t="s">
        <v>14</v>
      </c>
      <c r="E221" s="6"/>
      <c r="F221" s="7" t="s">
        <v>38</v>
      </c>
      <c r="G221" s="6" t="s">
        <v>39</v>
      </c>
      <c r="H221" s="6" t="s">
        <v>1113</v>
      </c>
      <c r="I221" s="6" t="s">
        <v>1114</v>
      </c>
      <c r="J221" s="8" t="s">
        <v>1115</v>
      </c>
      <c r="K221" s="9" t="str">
        <f aca="false">VLOOKUP(A221,Secteurs!A402:C947,2)</f>
        <v>CUISERY</v>
      </c>
    </row>
    <row r="222" customFormat="false" ht="35.1" hidden="false" customHeight="true" outlineLevel="0" collapsed="false">
      <c r="A222" s="6" t="s">
        <v>1116</v>
      </c>
      <c r="B222" s="6" t="s">
        <v>1117</v>
      </c>
      <c r="C222" s="6" t="s">
        <v>13</v>
      </c>
      <c r="D222" s="6" t="s">
        <v>14</v>
      </c>
      <c r="E222" s="6"/>
      <c r="F222" s="7" t="s">
        <v>292</v>
      </c>
      <c r="G222" s="6" t="s">
        <v>1118</v>
      </c>
      <c r="H222" s="6" t="s">
        <v>322</v>
      </c>
      <c r="I222" s="6" t="s">
        <v>1119</v>
      </c>
      <c r="J222" s="8" t="s">
        <v>1120</v>
      </c>
      <c r="K222" s="9" t="str">
        <f aca="false">VLOOKUP(A222,Secteurs!A233:C778,2)</f>
        <v>ST REMY</v>
      </c>
    </row>
    <row r="223" customFormat="false" ht="35.1" hidden="false" customHeight="true" outlineLevel="0" collapsed="false">
      <c r="A223" s="6" t="s">
        <v>1121</v>
      </c>
      <c r="B223" s="6" t="s">
        <v>1122</v>
      </c>
      <c r="C223" s="6" t="s">
        <v>13</v>
      </c>
      <c r="D223" s="6" t="s">
        <v>14</v>
      </c>
      <c r="E223" s="6"/>
      <c r="F223" s="7" t="s">
        <v>31</v>
      </c>
      <c r="G223" s="6" t="s">
        <v>39</v>
      </c>
      <c r="H223" s="6" t="s">
        <v>1103</v>
      </c>
      <c r="I223" s="6" t="s">
        <v>1123</v>
      </c>
      <c r="J223" s="8" t="s">
        <v>1124</v>
      </c>
      <c r="K223" s="9" t="str">
        <f aca="false">VLOOKUP(A223,Secteurs!A139:C684,2)</f>
        <v>PIERRE DE BRESSE</v>
      </c>
    </row>
    <row r="224" customFormat="false" ht="35.1" hidden="false" customHeight="true" outlineLevel="0" collapsed="false">
      <c r="A224" s="6" t="s">
        <v>1125</v>
      </c>
      <c r="B224" s="6" t="s">
        <v>1126</v>
      </c>
      <c r="C224" s="6" t="s">
        <v>13</v>
      </c>
      <c r="D224" s="6" t="s">
        <v>14</v>
      </c>
      <c r="E224" s="6" t="s">
        <v>1127</v>
      </c>
      <c r="F224" s="7" t="s">
        <v>61</v>
      </c>
      <c r="G224" s="6" t="s">
        <v>1128</v>
      </c>
      <c r="H224" s="6" t="s">
        <v>118</v>
      </c>
      <c r="I224" s="6" t="s">
        <v>1129</v>
      </c>
      <c r="J224" s="8" t="s">
        <v>1130</v>
      </c>
      <c r="K224" s="9" t="str">
        <f aca="false">VLOOKUP(A224,Secteurs!A216:C761,2)</f>
        <v>LA CLAYETTE</v>
      </c>
    </row>
    <row r="225" customFormat="false" ht="35.1" hidden="false" customHeight="true" outlineLevel="0" collapsed="false">
      <c r="A225" s="6" t="s">
        <v>1131</v>
      </c>
      <c r="B225" s="6" t="s">
        <v>1126</v>
      </c>
      <c r="C225" s="6" t="s">
        <v>22</v>
      </c>
      <c r="D225" s="6" t="s">
        <v>23</v>
      </c>
      <c r="E225" s="6" t="s">
        <v>1132</v>
      </c>
      <c r="F225" s="7" t="s">
        <v>61</v>
      </c>
      <c r="G225" s="6" t="s">
        <v>1133</v>
      </c>
      <c r="H225" s="6" t="s">
        <v>118</v>
      </c>
      <c r="I225" s="6" t="s">
        <v>1134</v>
      </c>
      <c r="J225" s="8" t="s">
        <v>1135</v>
      </c>
      <c r="K225" s="9" t="str">
        <f aca="false">VLOOKUP(A225,Secteurs!A385:C930,2)</f>
        <v>LA CLAYETTE</v>
      </c>
    </row>
    <row r="226" customFormat="false" ht="35.1" hidden="false" customHeight="true" outlineLevel="0" collapsed="false">
      <c r="A226" s="6" t="s">
        <v>1136</v>
      </c>
      <c r="B226" s="6" t="s">
        <v>1137</v>
      </c>
      <c r="C226" s="6" t="s">
        <v>22</v>
      </c>
      <c r="D226" s="6" t="s">
        <v>23</v>
      </c>
      <c r="E226" s="6"/>
      <c r="F226" s="7" t="s">
        <v>38</v>
      </c>
      <c r="G226" s="6" t="s">
        <v>39</v>
      </c>
      <c r="H226" s="6" t="s">
        <v>1138</v>
      </c>
      <c r="I226" s="6" t="s">
        <v>1139</v>
      </c>
      <c r="J226" s="8" t="s">
        <v>1140</v>
      </c>
      <c r="K226" s="9" t="str">
        <f aca="false">VLOOKUP(A226,Secteurs!A134:C679,2)</f>
        <v>ST GERMAIN DU PLAIN</v>
      </c>
    </row>
    <row r="227" customFormat="false" ht="35.1" hidden="false" customHeight="true" outlineLevel="0" collapsed="false">
      <c r="A227" s="6" t="s">
        <v>1141</v>
      </c>
      <c r="B227" s="6" t="s">
        <v>1142</v>
      </c>
      <c r="C227" s="6" t="s">
        <v>13</v>
      </c>
      <c r="D227" s="6" t="s">
        <v>14</v>
      </c>
      <c r="E227" s="6"/>
      <c r="F227" s="7" t="s">
        <v>38</v>
      </c>
      <c r="G227" s="6" t="s">
        <v>39</v>
      </c>
      <c r="H227" s="6" t="s">
        <v>255</v>
      </c>
      <c r="I227" s="6" t="s">
        <v>1143</v>
      </c>
      <c r="J227" s="8" t="s">
        <v>1144</v>
      </c>
      <c r="K227" s="9" t="str">
        <f aca="false">VLOOKUP(A227,Secteurs!A150:C695,2)</f>
        <v>CUISERY</v>
      </c>
    </row>
    <row r="228" customFormat="false" ht="35.1" hidden="false" customHeight="true" outlineLevel="0" collapsed="false">
      <c r="A228" s="6" t="s">
        <v>1145</v>
      </c>
      <c r="B228" s="6" t="s">
        <v>1146</v>
      </c>
      <c r="C228" s="6" t="s">
        <v>22</v>
      </c>
      <c r="D228" s="6" t="s">
        <v>23</v>
      </c>
      <c r="E228" s="6" t="s">
        <v>1147</v>
      </c>
      <c r="F228" s="7" t="s">
        <v>46</v>
      </c>
      <c r="G228" s="6" t="s">
        <v>1148</v>
      </c>
      <c r="H228" s="6" t="s">
        <v>1149</v>
      </c>
      <c r="I228" s="6" t="s">
        <v>1150</v>
      </c>
      <c r="J228" s="8" t="s">
        <v>1151</v>
      </c>
      <c r="K228" s="9" t="str">
        <f aca="false">VLOOKUP(A228,Secteurs!A182:C727,2)</f>
        <v>AUTUN La Chataigneraie</v>
      </c>
    </row>
    <row r="229" customFormat="false" ht="35.1" hidden="false" customHeight="true" outlineLevel="0" collapsed="false">
      <c r="A229" s="6" t="s">
        <v>1152</v>
      </c>
      <c r="B229" s="6" t="s">
        <v>1153</v>
      </c>
      <c r="C229" s="6" t="s">
        <v>341</v>
      </c>
      <c r="D229" s="6" t="s">
        <v>342</v>
      </c>
      <c r="E229" s="6"/>
      <c r="F229" s="7" t="s">
        <v>61</v>
      </c>
      <c r="G229" s="6" t="s">
        <v>1154</v>
      </c>
      <c r="H229" s="6" t="s">
        <v>128</v>
      </c>
      <c r="I229" s="6" t="s">
        <v>1155</v>
      </c>
      <c r="J229" s="8" t="s">
        <v>1156</v>
      </c>
      <c r="K229" s="9" t="str">
        <f aca="false">VLOOKUP(A229,Secteurs!A425:C970,2)</f>
        <v>CHAROLLES</v>
      </c>
    </row>
    <row r="230" customFormat="false" ht="35.1" hidden="false" customHeight="true" outlineLevel="0" collapsed="false">
      <c r="A230" s="6" t="s">
        <v>1157</v>
      </c>
      <c r="B230" s="6" t="s">
        <v>1158</v>
      </c>
      <c r="C230" s="6" t="s">
        <v>22</v>
      </c>
      <c r="D230" s="6" t="s">
        <v>23</v>
      </c>
      <c r="E230" s="6" t="s">
        <v>1159</v>
      </c>
      <c r="F230" s="7" t="s">
        <v>61</v>
      </c>
      <c r="G230" s="6" t="s">
        <v>1159</v>
      </c>
      <c r="H230" s="6" t="s">
        <v>778</v>
      </c>
      <c r="I230" s="6" t="s">
        <v>1160</v>
      </c>
      <c r="J230" s="8" t="s">
        <v>1161</v>
      </c>
      <c r="K230" s="9" t="str">
        <f aca="false">VLOOKUP(A230,Secteurs!A77:C622,2)</f>
        <v>DIGOIN</v>
      </c>
    </row>
    <row r="231" customFormat="false" ht="35.1" hidden="false" customHeight="true" outlineLevel="0" collapsed="false">
      <c r="A231" s="6" t="s">
        <v>1162</v>
      </c>
      <c r="B231" s="6" t="s">
        <v>1158</v>
      </c>
      <c r="C231" s="6" t="s">
        <v>13</v>
      </c>
      <c r="D231" s="6" t="s">
        <v>14</v>
      </c>
      <c r="E231" s="6" t="s">
        <v>1163</v>
      </c>
      <c r="F231" s="7" t="s">
        <v>61</v>
      </c>
      <c r="G231" s="6" t="s">
        <v>1163</v>
      </c>
      <c r="H231" s="6" t="s">
        <v>778</v>
      </c>
      <c r="I231" s="6" t="s">
        <v>1164</v>
      </c>
      <c r="J231" s="8" t="s">
        <v>1165</v>
      </c>
      <c r="K231" s="9" t="str">
        <f aca="false">VLOOKUP(A231,Secteurs!A78:C623,2)</f>
        <v>DIGOIN</v>
      </c>
    </row>
    <row r="232" customFormat="false" ht="35.1" hidden="false" customHeight="true" outlineLevel="0" collapsed="false">
      <c r="A232" s="6" t="s">
        <v>1166</v>
      </c>
      <c r="B232" s="6" t="s">
        <v>1167</v>
      </c>
      <c r="C232" s="6" t="s">
        <v>30</v>
      </c>
      <c r="D232" s="6" t="s">
        <v>14</v>
      </c>
      <c r="E232" s="6"/>
      <c r="F232" s="7" t="s">
        <v>105</v>
      </c>
      <c r="G232" s="6" t="s">
        <v>1168</v>
      </c>
      <c r="H232" s="6" t="s">
        <v>155</v>
      </c>
      <c r="I232" s="6" t="s">
        <v>1169</v>
      </c>
      <c r="J232" s="8" t="s">
        <v>1170</v>
      </c>
      <c r="K232" s="9" t="str">
        <f aca="false">VLOOKUP(A232,Secteurs!A542:C1087,2)</f>
        <v>MACON Pasteur</v>
      </c>
    </row>
    <row r="233" customFormat="false" ht="35.1" hidden="false" customHeight="true" outlineLevel="0" collapsed="false">
      <c r="A233" s="6" t="s">
        <v>1171</v>
      </c>
      <c r="B233" s="6" t="s">
        <v>1172</v>
      </c>
      <c r="C233" s="6" t="s">
        <v>22</v>
      </c>
      <c r="D233" s="6" t="s">
        <v>23</v>
      </c>
      <c r="E233" s="6"/>
      <c r="F233" s="7" t="s">
        <v>105</v>
      </c>
      <c r="G233" s="6" t="s">
        <v>1173</v>
      </c>
      <c r="H233" s="6" t="s">
        <v>107</v>
      </c>
      <c r="I233" s="6" t="s">
        <v>1174</v>
      </c>
      <c r="J233" s="8" t="s">
        <v>1175</v>
      </c>
      <c r="K233" s="9" t="str">
        <f aca="false">VLOOKUP(A233,Secteurs!A56:C601,2)</f>
        <v>LUGNY</v>
      </c>
    </row>
    <row r="234" customFormat="false" ht="35.1" hidden="false" customHeight="true" outlineLevel="0" collapsed="false">
      <c r="A234" s="6" t="s">
        <v>1176</v>
      </c>
      <c r="B234" s="6" t="s">
        <v>1177</v>
      </c>
      <c r="C234" s="6" t="s">
        <v>13</v>
      </c>
      <c r="D234" s="6" t="s">
        <v>14</v>
      </c>
      <c r="E234" s="6"/>
      <c r="F234" s="7" t="s">
        <v>46</v>
      </c>
      <c r="G234" s="6" t="s">
        <v>39</v>
      </c>
      <c r="H234" s="6" t="s">
        <v>262</v>
      </c>
      <c r="I234" s="6" t="s">
        <v>1178</v>
      </c>
      <c r="J234" s="8" t="s">
        <v>1179</v>
      </c>
      <c r="K234" s="9" t="str">
        <f aca="false">VLOOKUP(A234,Secteurs!A179:C724,2)</f>
        <v>ETANG SUR ARROUX</v>
      </c>
    </row>
    <row r="235" customFormat="false" ht="35.1" hidden="false" customHeight="true" outlineLevel="0" collapsed="false">
      <c r="A235" s="6" t="s">
        <v>1180</v>
      </c>
      <c r="B235" s="6" t="s">
        <v>1181</v>
      </c>
      <c r="C235" s="6" t="s">
        <v>13</v>
      </c>
      <c r="D235" s="6" t="s">
        <v>14</v>
      </c>
      <c r="E235" s="6"/>
      <c r="F235" s="7" t="s">
        <v>105</v>
      </c>
      <c r="G235" s="6" t="s">
        <v>39</v>
      </c>
      <c r="H235" s="6" t="s">
        <v>149</v>
      </c>
      <c r="I235" s="6" t="s">
        <v>1182</v>
      </c>
      <c r="J235" s="8" t="s">
        <v>1183</v>
      </c>
      <c r="K235" s="9" t="str">
        <f aca="false">VLOOKUP(A235,Secteurs!A97:C642,2)</f>
        <v>CLUNY</v>
      </c>
    </row>
    <row r="236" customFormat="false" ht="35.1" hidden="false" customHeight="true" outlineLevel="0" collapsed="false">
      <c r="A236" s="6" t="s">
        <v>1184</v>
      </c>
      <c r="B236" s="6" t="s">
        <v>1185</v>
      </c>
      <c r="C236" s="6" t="s">
        <v>22</v>
      </c>
      <c r="D236" s="6" t="s">
        <v>23</v>
      </c>
      <c r="E236" s="6"/>
      <c r="F236" s="7" t="s">
        <v>38</v>
      </c>
      <c r="G236" s="6" t="s">
        <v>1186</v>
      </c>
      <c r="H236" s="6" t="s">
        <v>255</v>
      </c>
      <c r="I236" s="6" t="s">
        <v>1187</v>
      </c>
      <c r="J236" s="8" t="s">
        <v>1188</v>
      </c>
      <c r="K236" s="9" t="str">
        <f aca="false">VLOOKUP(A236,Secteurs!A154:C699,2)</f>
        <v>CUISERY</v>
      </c>
    </row>
    <row r="237" customFormat="false" ht="35.1" hidden="false" customHeight="true" outlineLevel="0" collapsed="false">
      <c r="A237" s="6" t="s">
        <v>1189</v>
      </c>
      <c r="B237" s="6" t="s">
        <v>1185</v>
      </c>
      <c r="C237" s="6" t="s">
        <v>13</v>
      </c>
      <c r="D237" s="6" t="s">
        <v>14</v>
      </c>
      <c r="E237" s="6" t="s">
        <v>1190</v>
      </c>
      <c r="F237" s="7" t="s">
        <v>38</v>
      </c>
      <c r="G237" s="6" t="s">
        <v>1191</v>
      </c>
      <c r="H237" s="6" t="s">
        <v>255</v>
      </c>
      <c r="I237" s="6" t="s">
        <v>1192</v>
      </c>
      <c r="J237" s="8" t="s">
        <v>1193</v>
      </c>
      <c r="K237" s="9" t="str">
        <f aca="false">VLOOKUP(A237,Secteurs!A155:C700,2)</f>
        <v>CUISERY</v>
      </c>
    </row>
    <row r="238" customFormat="false" ht="35.1" hidden="false" customHeight="true" outlineLevel="0" collapsed="false">
      <c r="A238" s="6" t="s">
        <v>1194</v>
      </c>
      <c r="B238" s="6" t="s">
        <v>1195</v>
      </c>
      <c r="C238" s="6" t="s">
        <v>30</v>
      </c>
      <c r="D238" s="6" t="s">
        <v>14</v>
      </c>
      <c r="E238" s="6"/>
      <c r="F238" s="7" t="s">
        <v>38</v>
      </c>
      <c r="G238" s="6" t="s">
        <v>1196</v>
      </c>
      <c r="H238" s="6" t="s">
        <v>123</v>
      </c>
      <c r="I238" s="6" t="s">
        <v>1197</v>
      </c>
      <c r="J238" s="8" t="s">
        <v>1198</v>
      </c>
      <c r="K238" s="9" t="str">
        <f aca="false">VLOOKUP(A238,Secteurs!A167:C712,2)</f>
        <v>ST GERMAIN DU PLAIN</v>
      </c>
    </row>
    <row r="239" customFormat="false" ht="35.1" hidden="false" customHeight="true" outlineLevel="0" collapsed="false">
      <c r="A239" s="6" t="s">
        <v>1199</v>
      </c>
      <c r="B239" s="6" t="s">
        <v>1200</v>
      </c>
      <c r="C239" s="6" t="s">
        <v>30</v>
      </c>
      <c r="D239" s="6" t="s">
        <v>14</v>
      </c>
      <c r="E239" s="6"/>
      <c r="F239" s="7" t="s">
        <v>38</v>
      </c>
      <c r="G239" s="6" t="s">
        <v>1201</v>
      </c>
      <c r="H239" s="6" t="s">
        <v>233</v>
      </c>
      <c r="I239" s="6" t="s">
        <v>1202</v>
      </c>
      <c r="J239" s="8" t="s">
        <v>1203</v>
      </c>
      <c r="K239" s="9" t="str">
        <f aca="false">VLOOKUP(A239,Secteurs!A392:C937,2)</f>
        <v>TOURNUS</v>
      </c>
    </row>
    <row r="240" customFormat="false" ht="35.1" hidden="false" customHeight="true" outlineLevel="0" collapsed="false">
      <c r="A240" s="6" t="s">
        <v>1204</v>
      </c>
      <c r="B240" s="6" t="s">
        <v>1205</v>
      </c>
      <c r="C240" s="6" t="s">
        <v>13</v>
      </c>
      <c r="D240" s="6" t="s">
        <v>14</v>
      </c>
      <c r="E240" s="6"/>
      <c r="F240" s="7" t="s">
        <v>38</v>
      </c>
      <c r="G240" s="6" t="s">
        <v>39</v>
      </c>
      <c r="H240" s="6" t="s">
        <v>134</v>
      </c>
      <c r="I240" s="6" t="s">
        <v>1206</v>
      </c>
      <c r="J240" s="8" t="s">
        <v>1207</v>
      </c>
      <c r="K240" s="9" t="str">
        <f aca="false">VLOOKUP(A240,Secteurs!A307:C852,2)</f>
        <v>SENNECEY LE GRAND</v>
      </c>
    </row>
    <row r="241" customFormat="false" ht="35.1" hidden="false" customHeight="true" outlineLevel="0" collapsed="false">
      <c r="A241" s="6" t="s">
        <v>1208</v>
      </c>
      <c r="B241" s="6" t="s">
        <v>1209</v>
      </c>
      <c r="C241" s="6" t="s">
        <v>341</v>
      </c>
      <c r="D241" s="6" t="s">
        <v>342</v>
      </c>
      <c r="E241" s="6"/>
      <c r="F241" s="7" t="s">
        <v>105</v>
      </c>
      <c r="G241" s="6" t="s">
        <v>1210</v>
      </c>
      <c r="H241" s="6" t="s">
        <v>1025</v>
      </c>
      <c r="I241" s="6" t="s">
        <v>1211</v>
      </c>
      <c r="J241" s="8" t="s">
        <v>1212</v>
      </c>
      <c r="K241" s="9" t="str">
        <f aca="false">VLOOKUP(A241,Secteurs!A48:C593,2)</f>
        <v>LUGNY</v>
      </c>
    </row>
    <row r="242" customFormat="false" ht="35.1" hidden="false" customHeight="true" outlineLevel="0" collapsed="false">
      <c r="A242" s="6" t="s">
        <v>1213</v>
      </c>
      <c r="B242" s="6" t="s">
        <v>1214</v>
      </c>
      <c r="C242" s="6" t="s">
        <v>30</v>
      </c>
      <c r="D242" s="6" t="s">
        <v>14</v>
      </c>
      <c r="E242" s="6"/>
      <c r="F242" s="7" t="s">
        <v>46</v>
      </c>
      <c r="G242" s="6" t="s">
        <v>1215</v>
      </c>
      <c r="H242" s="6" t="s">
        <v>262</v>
      </c>
      <c r="I242" s="6" t="s">
        <v>1216</v>
      </c>
      <c r="J242" s="8" t="s">
        <v>1217</v>
      </c>
      <c r="K242" s="9" t="str">
        <f aca="false">VLOOKUP(A242,Secteurs!A180:C725,2)</f>
        <v>ETANG SUR ARROUX</v>
      </c>
    </row>
    <row r="243" customFormat="false" ht="35.1" hidden="false" customHeight="true" outlineLevel="0" collapsed="false">
      <c r="A243" s="6" t="s">
        <v>1218</v>
      </c>
      <c r="B243" s="6" t="s">
        <v>1219</v>
      </c>
      <c r="C243" s="6" t="s">
        <v>341</v>
      </c>
      <c r="D243" s="6" t="s">
        <v>342</v>
      </c>
      <c r="E243" s="6"/>
      <c r="F243" s="7" t="s">
        <v>38</v>
      </c>
      <c r="G243" s="6" t="s">
        <v>1220</v>
      </c>
      <c r="H243" s="6" t="s">
        <v>134</v>
      </c>
      <c r="I243" s="6" t="s">
        <v>1221</v>
      </c>
      <c r="J243" s="8" t="s">
        <v>1222</v>
      </c>
      <c r="K243" s="9" t="str">
        <f aca="false">VLOOKUP(A243,Secteurs!A280:C825,2)</f>
        <v>SENNECEY LE GRAND</v>
      </c>
    </row>
    <row r="244" customFormat="false" ht="35.1" hidden="false" customHeight="true" outlineLevel="0" collapsed="false">
      <c r="A244" s="6" t="s">
        <v>1223</v>
      </c>
      <c r="B244" s="6" t="s">
        <v>1224</v>
      </c>
      <c r="C244" s="6" t="s">
        <v>13</v>
      </c>
      <c r="D244" s="6" t="s">
        <v>14</v>
      </c>
      <c r="E244" s="6" t="s">
        <v>1225</v>
      </c>
      <c r="F244" s="7" t="s">
        <v>16</v>
      </c>
      <c r="G244" s="6" t="s">
        <v>1226</v>
      </c>
      <c r="H244" s="6" t="s">
        <v>33</v>
      </c>
      <c r="I244" s="6" t="s">
        <v>1227</v>
      </c>
      <c r="J244" s="8" t="s">
        <v>1228</v>
      </c>
      <c r="K244" s="9" t="str">
        <f aca="false">VLOOKUP(A244,Secteurs!A231:C776,2)</f>
        <v>ST MARCEL</v>
      </c>
    </row>
    <row r="245" customFormat="false" ht="35.1" hidden="false" customHeight="true" outlineLevel="0" collapsed="false">
      <c r="A245" s="6" t="s">
        <v>1229</v>
      </c>
      <c r="B245" s="6" t="s">
        <v>1230</v>
      </c>
      <c r="C245" s="6" t="s">
        <v>13</v>
      </c>
      <c r="D245" s="6" t="s">
        <v>14</v>
      </c>
      <c r="E245" s="6" t="s">
        <v>1231</v>
      </c>
      <c r="F245" s="7" t="s">
        <v>832</v>
      </c>
      <c r="G245" s="6" t="s">
        <v>1232</v>
      </c>
      <c r="H245" s="6" t="s">
        <v>1233</v>
      </c>
      <c r="I245" s="6" t="s">
        <v>1234</v>
      </c>
      <c r="J245" s="8" t="s">
        <v>1235</v>
      </c>
      <c r="K245" s="9" t="str">
        <f aca="false">VLOOKUP(A245,Secteurs!A381:C926,2)</f>
        <v>LE CREUSOT Croix Menée</v>
      </c>
    </row>
    <row r="246" customFormat="false" ht="35.1" hidden="false" customHeight="true" outlineLevel="0" collapsed="false">
      <c r="A246" s="6" t="s">
        <v>1236</v>
      </c>
      <c r="B246" s="6" t="s">
        <v>1230</v>
      </c>
      <c r="C246" s="6" t="s">
        <v>22</v>
      </c>
      <c r="D246" s="6" t="s">
        <v>23</v>
      </c>
      <c r="E246" s="6" t="s">
        <v>473</v>
      </c>
      <c r="F246" s="7" t="s">
        <v>832</v>
      </c>
      <c r="G246" s="6" t="s">
        <v>1237</v>
      </c>
      <c r="H246" s="6" t="s">
        <v>1233</v>
      </c>
      <c r="I246" s="6" t="s">
        <v>1238</v>
      </c>
      <c r="J246" s="8" t="s">
        <v>1239</v>
      </c>
      <c r="K246" s="9" t="str">
        <f aca="false">VLOOKUP(A246,Secteurs!A382:C927,2)</f>
        <v>LE CREUSOT Croix Menée</v>
      </c>
    </row>
    <row r="247" customFormat="false" ht="35.1" hidden="false" customHeight="true" outlineLevel="0" collapsed="false">
      <c r="A247" s="6" t="s">
        <v>1240</v>
      </c>
      <c r="B247" s="6" t="s">
        <v>832</v>
      </c>
      <c r="C247" s="6" t="s">
        <v>22</v>
      </c>
      <c r="D247" s="6" t="s">
        <v>23</v>
      </c>
      <c r="E247" s="6" t="s">
        <v>1241</v>
      </c>
      <c r="F247" s="7" t="s">
        <v>832</v>
      </c>
      <c r="G247" s="6" t="s">
        <v>1242</v>
      </c>
      <c r="H247" s="6" t="s">
        <v>1243</v>
      </c>
      <c r="I247" s="6" t="s">
        <v>1244</v>
      </c>
      <c r="J247" s="8" t="s">
        <v>1245</v>
      </c>
      <c r="K247" s="9" t="str">
        <f aca="false">VLOOKUP(A247,Secteurs!A11:C556,2)</f>
        <v>LE CREUSOT Croix Menée</v>
      </c>
    </row>
    <row r="248" customFormat="false" ht="35.1" hidden="false" customHeight="true" outlineLevel="0" collapsed="false">
      <c r="A248" s="6" t="s">
        <v>1246</v>
      </c>
      <c r="B248" s="6" t="s">
        <v>832</v>
      </c>
      <c r="C248" s="6" t="s">
        <v>13</v>
      </c>
      <c r="D248" s="6" t="s">
        <v>14</v>
      </c>
      <c r="E248" s="6" t="s">
        <v>1009</v>
      </c>
      <c r="F248" s="7" t="s">
        <v>832</v>
      </c>
      <c r="G248" s="6" t="s">
        <v>1247</v>
      </c>
      <c r="H248" s="6" t="s">
        <v>1243</v>
      </c>
      <c r="I248" s="6" t="s">
        <v>1248</v>
      </c>
      <c r="J248" s="8" t="s">
        <v>1249</v>
      </c>
      <c r="K248" s="9" t="str">
        <f aca="false">VLOOKUP(A248,Secteurs!A191:C736,2)</f>
        <v>MONTCENIS</v>
      </c>
    </row>
    <row r="249" customFormat="false" ht="35.1" hidden="false" customHeight="true" outlineLevel="0" collapsed="false">
      <c r="A249" s="6" t="s">
        <v>1250</v>
      </c>
      <c r="B249" s="6" t="s">
        <v>832</v>
      </c>
      <c r="C249" s="6" t="s">
        <v>13</v>
      </c>
      <c r="D249" s="6" t="s">
        <v>14</v>
      </c>
      <c r="E249" s="6" t="s">
        <v>1251</v>
      </c>
      <c r="F249" s="7" t="s">
        <v>832</v>
      </c>
      <c r="G249" s="6" t="s">
        <v>1252</v>
      </c>
      <c r="H249" s="6" t="s">
        <v>1243</v>
      </c>
      <c r="I249" s="6" t="s">
        <v>1253</v>
      </c>
      <c r="J249" s="8" t="s">
        <v>1254</v>
      </c>
      <c r="K249" s="9" t="str">
        <f aca="false">VLOOKUP(A249,Secteurs!A192:C737,2)</f>
        <v>LE CREUSOT Croix Menée</v>
      </c>
    </row>
    <row r="250" customFormat="false" ht="35.1" hidden="false" customHeight="true" outlineLevel="0" collapsed="false">
      <c r="A250" s="6" t="s">
        <v>1255</v>
      </c>
      <c r="B250" s="6" t="s">
        <v>832</v>
      </c>
      <c r="C250" s="6" t="s">
        <v>13</v>
      </c>
      <c r="D250" s="6" t="s">
        <v>14</v>
      </c>
      <c r="E250" s="6" t="s">
        <v>1256</v>
      </c>
      <c r="F250" s="7" t="s">
        <v>832</v>
      </c>
      <c r="G250" s="6" t="s">
        <v>1257</v>
      </c>
      <c r="H250" s="6" t="s">
        <v>1243</v>
      </c>
      <c r="I250" s="6" t="s">
        <v>1258</v>
      </c>
      <c r="J250" s="8" t="s">
        <v>1259</v>
      </c>
      <c r="K250" s="9" t="str">
        <f aca="false">VLOOKUP(A250,Secteurs!A193:C738,2)</f>
        <v>LE CREUSOT Croix Menée</v>
      </c>
    </row>
    <row r="251" customFormat="false" ht="35.1" hidden="false" customHeight="true" outlineLevel="0" collapsed="false">
      <c r="A251" s="6" t="s">
        <v>1260</v>
      </c>
      <c r="B251" s="6" t="s">
        <v>832</v>
      </c>
      <c r="C251" s="6" t="s">
        <v>30</v>
      </c>
      <c r="D251" s="6" t="s">
        <v>14</v>
      </c>
      <c r="E251" s="6" t="s">
        <v>1261</v>
      </c>
      <c r="F251" s="7" t="s">
        <v>832</v>
      </c>
      <c r="G251" s="6" t="s">
        <v>1262</v>
      </c>
      <c r="H251" s="6" t="s">
        <v>1243</v>
      </c>
      <c r="I251" s="6" t="s">
        <v>1263</v>
      </c>
      <c r="J251" s="8" t="s">
        <v>1264</v>
      </c>
      <c r="K251" s="9" t="str">
        <f aca="false">VLOOKUP(A251,Secteurs!A194:C739,2)</f>
        <v>LE CREUSOT Centre</v>
      </c>
    </row>
    <row r="252" customFormat="false" ht="35.1" hidden="false" customHeight="true" outlineLevel="0" collapsed="false">
      <c r="A252" s="6" t="s">
        <v>1265</v>
      </c>
      <c r="B252" s="6" t="s">
        <v>832</v>
      </c>
      <c r="C252" s="6" t="s">
        <v>13</v>
      </c>
      <c r="D252" s="6" t="s">
        <v>14</v>
      </c>
      <c r="E252" s="6" t="s">
        <v>1266</v>
      </c>
      <c r="F252" s="7" t="s">
        <v>832</v>
      </c>
      <c r="G252" s="6" t="s">
        <v>1267</v>
      </c>
      <c r="H252" s="6" t="s">
        <v>1243</v>
      </c>
      <c r="I252" s="6" t="s">
        <v>1268</v>
      </c>
      <c r="J252" s="8" t="s">
        <v>1269</v>
      </c>
      <c r="K252" s="9" t="str">
        <f aca="false">VLOOKUP(A252,Secteurs!A195:C740,2)</f>
        <v>LE CREUSOT Centre</v>
      </c>
    </row>
    <row r="253" customFormat="false" ht="35.1" hidden="false" customHeight="true" outlineLevel="0" collapsed="false">
      <c r="A253" s="6" t="s">
        <v>1270</v>
      </c>
      <c r="B253" s="6" t="s">
        <v>832</v>
      </c>
      <c r="C253" s="6" t="s">
        <v>22</v>
      </c>
      <c r="D253" s="6" t="s">
        <v>23</v>
      </c>
      <c r="E253" s="6" t="s">
        <v>1271</v>
      </c>
      <c r="F253" s="7" t="s">
        <v>832</v>
      </c>
      <c r="G253" s="6" t="s">
        <v>1272</v>
      </c>
      <c r="H253" s="6" t="s">
        <v>1243</v>
      </c>
      <c r="I253" s="6" t="s">
        <v>1273</v>
      </c>
      <c r="J253" s="8" t="s">
        <v>1274</v>
      </c>
      <c r="K253" s="9" t="str">
        <f aca="false">VLOOKUP(A253,Secteurs!A295:C840,2)</f>
        <v>LE CREUSOT Centre</v>
      </c>
    </row>
    <row r="254" customFormat="false" ht="35.1" hidden="false" customHeight="true" outlineLevel="0" collapsed="false">
      <c r="A254" s="6" t="s">
        <v>1275</v>
      </c>
      <c r="B254" s="6" t="s">
        <v>832</v>
      </c>
      <c r="C254" s="6" t="s">
        <v>30</v>
      </c>
      <c r="D254" s="6" t="s">
        <v>14</v>
      </c>
      <c r="E254" s="6" t="s">
        <v>1276</v>
      </c>
      <c r="F254" s="7" t="s">
        <v>832</v>
      </c>
      <c r="G254" s="6" t="s">
        <v>1277</v>
      </c>
      <c r="H254" s="6" t="s">
        <v>1243</v>
      </c>
      <c r="I254" s="6" t="s">
        <v>1278</v>
      </c>
      <c r="J254" s="8" t="s">
        <v>1279</v>
      </c>
      <c r="K254" s="9" t="str">
        <f aca="false">VLOOKUP(A254,Secteurs!A296:C841,2)</f>
        <v>LE CREUSOT Croix Menée</v>
      </c>
    </row>
    <row r="255" customFormat="false" ht="35.1" hidden="false" customHeight="true" outlineLevel="0" collapsed="false">
      <c r="A255" s="6" t="s">
        <v>1280</v>
      </c>
      <c r="B255" s="6" t="s">
        <v>832</v>
      </c>
      <c r="C255" s="6" t="s">
        <v>22</v>
      </c>
      <c r="D255" s="6" t="s">
        <v>23</v>
      </c>
      <c r="E255" s="6" t="s">
        <v>216</v>
      </c>
      <c r="F255" s="7" t="s">
        <v>832</v>
      </c>
      <c r="G255" s="6" t="s">
        <v>1281</v>
      </c>
      <c r="H255" s="6" t="s">
        <v>1243</v>
      </c>
      <c r="I255" s="6" t="s">
        <v>1282</v>
      </c>
      <c r="J255" s="8" t="s">
        <v>1283</v>
      </c>
      <c r="K255" s="9" t="str">
        <f aca="false">VLOOKUP(A255,Secteurs!A340:C885,2)</f>
        <v>LE CREUSOT Croix Menée</v>
      </c>
    </row>
    <row r="256" customFormat="false" ht="35.1" hidden="false" customHeight="true" outlineLevel="0" collapsed="false">
      <c r="A256" s="6" t="s">
        <v>1284</v>
      </c>
      <c r="B256" s="6" t="s">
        <v>832</v>
      </c>
      <c r="C256" s="6" t="s">
        <v>22</v>
      </c>
      <c r="D256" s="6" t="s">
        <v>23</v>
      </c>
      <c r="E256" s="6" t="s">
        <v>1285</v>
      </c>
      <c r="F256" s="7" t="s">
        <v>832</v>
      </c>
      <c r="G256" s="6" t="s">
        <v>1286</v>
      </c>
      <c r="H256" s="6" t="s">
        <v>1243</v>
      </c>
      <c r="I256" s="6" t="s">
        <v>1287</v>
      </c>
      <c r="J256" s="8" t="s">
        <v>1288</v>
      </c>
      <c r="K256" s="9" t="str">
        <f aca="false">VLOOKUP(A256,Secteurs!A386:C931,2)</f>
        <v>MONTCENIS</v>
      </c>
    </row>
    <row r="257" customFormat="false" ht="35.1" hidden="false" customHeight="true" outlineLevel="0" collapsed="false">
      <c r="A257" s="6" t="s">
        <v>1289</v>
      </c>
      <c r="B257" s="6" t="s">
        <v>832</v>
      </c>
      <c r="C257" s="6" t="s">
        <v>22</v>
      </c>
      <c r="D257" s="6" t="s">
        <v>23</v>
      </c>
      <c r="E257" s="6" t="s">
        <v>1251</v>
      </c>
      <c r="F257" s="7" t="s">
        <v>832</v>
      </c>
      <c r="G257" s="6" t="s">
        <v>1290</v>
      </c>
      <c r="H257" s="6" t="s">
        <v>1243</v>
      </c>
      <c r="I257" s="6" t="s">
        <v>1291</v>
      </c>
      <c r="J257" s="8" t="s">
        <v>1292</v>
      </c>
      <c r="K257" s="9" t="str">
        <f aca="false">VLOOKUP(A257,Secteurs!A415:C960,2)</f>
        <v>LE CREUSOT Croix Menée</v>
      </c>
    </row>
    <row r="258" customFormat="false" ht="35.1" hidden="false" customHeight="true" outlineLevel="0" collapsed="false">
      <c r="A258" s="6" t="s">
        <v>1293</v>
      </c>
      <c r="B258" s="6" t="s">
        <v>832</v>
      </c>
      <c r="C258" s="6" t="s">
        <v>13</v>
      </c>
      <c r="D258" s="6" t="s">
        <v>14</v>
      </c>
      <c r="E258" s="6" t="s">
        <v>86</v>
      </c>
      <c r="F258" s="7" t="s">
        <v>832</v>
      </c>
      <c r="G258" s="6" t="s">
        <v>1294</v>
      </c>
      <c r="H258" s="6" t="s">
        <v>1243</v>
      </c>
      <c r="I258" s="6" t="s">
        <v>1295</v>
      </c>
      <c r="J258" s="8" t="s">
        <v>1296</v>
      </c>
      <c r="K258" s="9" t="str">
        <f aca="false">VLOOKUP(A258,Secteurs!A486:C1031,2)</f>
        <v>LE CREUSOT Croix Menée</v>
      </c>
    </row>
    <row r="259" customFormat="false" ht="35.1" hidden="false" customHeight="true" outlineLevel="0" collapsed="false">
      <c r="A259" s="6" t="s">
        <v>1297</v>
      </c>
      <c r="B259" s="6" t="s">
        <v>832</v>
      </c>
      <c r="C259" s="6" t="s">
        <v>30</v>
      </c>
      <c r="D259" s="6" t="s">
        <v>14</v>
      </c>
      <c r="E259" s="6" t="s">
        <v>1298</v>
      </c>
      <c r="F259" s="7" t="s">
        <v>832</v>
      </c>
      <c r="G259" s="6" t="s">
        <v>1299</v>
      </c>
      <c r="H259" s="6" t="s">
        <v>1243</v>
      </c>
      <c r="I259" s="6" t="s">
        <v>1300</v>
      </c>
      <c r="J259" s="8" t="s">
        <v>1301</v>
      </c>
      <c r="K259" s="9" t="str">
        <f aca="false">VLOOKUP(A259,Secteurs!A523:C1068,2)</f>
        <v>LE CREUSOT Centre</v>
      </c>
    </row>
    <row r="260" customFormat="false" ht="35.1" hidden="false" customHeight="true" outlineLevel="0" collapsed="false">
      <c r="A260" s="6" t="s">
        <v>1302</v>
      </c>
      <c r="B260" s="6" t="s">
        <v>1303</v>
      </c>
      <c r="C260" s="6" t="s">
        <v>30</v>
      </c>
      <c r="D260" s="6" t="s">
        <v>14</v>
      </c>
      <c r="E260" s="6"/>
      <c r="F260" s="7" t="s">
        <v>31</v>
      </c>
      <c r="G260" s="6" t="s">
        <v>39</v>
      </c>
      <c r="H260" s="6" t="s">
        <v>139</v>
      </c>
      <c r="I260" s="6" t="s">
        <v>1304</v>
      </c>
      <c r="J260" s="8" t="s">
        <v>1305</v>
      </c>
      <c r="K260" s="9" t="str">
        <f aca="false">VLOOKUP(A260,Secteurs!A184:C729,2)</f>
        <v>LOUHANS</v>
      </c>
    </row>
    <row r="261" customFormat="false" ht="35.1" hidden="false" customHeight="true" outlineLevel="0" collapsed="false">
      <c r="A261" s="6" t="s">
        <v>1306</v>
      </c>
      <c r="B261" s="6" t="s">
        <v>1307</v>
      </c>
      <c r="C261" s="6" t="s">
        <v>13</v>
      </c>
      <c r="D261" s="6" t="s">
        <v>14</v>
      </c>
      <c r="E261" s="6"/>
      <c r="F261" s="7" t="s">
        <v>31</v>
      </c>
      <c r="G261" s="6" t="s">
        <v>1308</v>
      </c>
      <c r="H261" s="6" t="s">
        <v>468</v>
      </c>
      <c r="I261" s="6" t="s">
        <v>1309</v>
      </c>
      <c r="J261" s="8" t="s">
        <v>1310</v>
      </c>
      <c r="K261" s="9" t="str">
        <f aca="false">VLOOKUP(A261,Secteurs!A142:C687,2)</f>
        <v>CUISEAUX</v>
      </c>
    </row>
    <row r="262" customFormat="false" ht="35.1" hidden="false" customHeight="true" outlineLevel="0" collapsed="false">
      <c r="A262" s="6" t="s">
        <v>1311</v>
      </c>
      <c r="B262" s="6" t="s">
        <v>1312</v>
      </c>
      <c r="C262" s="6" t="s">
        <v>30</v>
      </c>
      <c r="D262" s="6" t="s">
        <v>14</v>
      </c>
      <c r="E262" s="6"/>
      <c r="F262" s="7" t="s">
        <v>61</v>
      </c>
      <c r="G262" s="6" t="s">
        <v>39</v>
      </c>
      <c r="H262" s="6" t="s">
        <v>128</v>
      </c>
      <c r="I262" s="6" t="s">
        <v>1313</v>
      </c>
      <c r="J262" s="8" t="s">
        <v>1314</v>
      </c>
      <c r="K262" s="9" t="str">
        <f aca="false">VLOOKUP(A262,Secteurs!A63:C608,2)</f>
        <v>CHAROLLES</v>
      </c>
    </row>
    <row r="263" customFormat="false" ht="35.1" hidden="false" customHeight="true" outlineLevel="0" collapsed="false">
      <c r="A263" s="6" t="s">
        <v>1315</v>
      </c>
      <c r="B263" s="6" t="s">
        <v>1316</v>
      </c>
      <c r="C263" s="6" t="s">
        <v>30</v>
      </c>
      <c r="D263" s="6" t="s">
        <v>14</v>
      </c>
      <c r="E263" s="6" t="s">
        <v>1317</v>
      </c>
      <c r="F263" s="7" t="s">
        <v>832</v>
      </c>
      <c r="G263" s="6" t="s">
        <v>39</v>
      </c>
      <c r="H263" s="6" t="s">
        <v>1318</v>
      </c>
      <c r="I263" s="6" t="s">
        <v>1319</v>
      </c>
      <c r="J263" s="8" t="s">
        <v>1320</v>
      </c>
      <c r="K263" s="9" t="str">
        <f aca="false">VLOOKUP(A263,Secteurs!A71:C616,2)</f>
        <v>MONTCENIS</v>
      </c>
    </row>
    <row r="264" customFormat="false" ht="35.1" hidden="false" customHeight="true" outlineLevel="0" collapsed="false">
      <c r="A264" s="6" t="s">
        <v>1321</v>
      </c>
      <c r="B264" s="6" t="s">
        <v>1322</v>
      </c>
      <c r="C264" s="6" t="s">
        <v>13</v>
      </c>
      <c r="D264" s="6" t="s">
        <v>14</v>
      </c>
      <c r="E264" s="6" t="s">
        <v>1323</v>
      </c>
      <c r="F264" s="7" t="s">
        <v>174</v>
      </c>
      <c r="G264" s="6"/>
      <c r="H264" s="6" t="s">
        <v>207</v>
      </c>
      <c r="I264" s="6" t="s">
        <v>1324</v>
      </c>
      <c r="J264" s="8" t="s">
        <v>1325</v>
      </c>
      <c r="K264" s="9" t="str">
        <f aca="false">VLOOKUP(A264,Secteurs!A74:C619,2)</f>
        <v>BOURBON LANCY</v>
      </c>
    </row>
    <row r="265" customFormat="false" ht="35.1" hidden="false" customHeight="true" outlineLevel="0" collapsed="false">
      <c r="A265" s="6" t="s">
        <v>1326</v>
      </c>
      <c r="B265" s="6" t="s">
        <v>1327</v>
      </c>
      <c r="C265" s="6" t="s">
        <v>22</v>
      </c>
      <c r="D265" s="6" t="s">
        <v>23</v>
      </c>
      <c r="E265" s="6"/>
      <c r="F265" s="7" t="s">
        <v>38</v>
      </c>
      <c r="G265" s="6" t="s">
        <v>39</v>
      </c>
      <c r="H265" s="6" t="s">
        <v>1138</v>
      </c>
      <c r="I265" s="6" t="s">
        <v>1328</v>
      </c>
      <c r="J265" s="8" t="s">
        <v>1329</v>
      </c>
      <c r="K265" s="9" t="str">
        <f aca="false">VLOOKUP(A265,Secteurs!A490:C1035,2)</f>
        <v>ST GERMAIN DU PLAIN</v>
      </c>
    </row>
    <row r="266" customFormat="false" ht="35.1" hidden="false" customHeight="true" outlineLevel="0" collapsed="false">
      <c r="A266" s="6" t="s">
        <v>1330</v>
      </c>
      <c r="B266" s="6" t="s">
        <v>1331</v>
      </c>
      <c r="C266" s="6" t="s">
        <v>30</v>
      </c>
      <c r="D266" s="6" t="s">
        <v>14</v>
      </c>
      <c r="E266" s="6"/>
      <c r="F266" s="7" t="s">
        <v>16</v>
      </c>
      <c r="G266" s="6" t="s">
        <v>1332</v>
      </c>
      <c r="H266" s="6" t="s">
        <v>475</v>
      </c>
      <c r="I266" s="6" t="s">
        <v>1333</v>
      </c>
      <c r="J266" s="8" t="s">
        <v>1334</v>
      </c>
      <c r="K266" s="9" t="str">
        <f aca="false">VLOOKUP(A266,Secteurs!A259:C804,2)</f>
        <v>CHALON SUR SAONE J. Prévert</v>
      </c>
    </row>
    <row r="267" customFormat="false" ht="35.1" hidden="false" customHeight="true" outlineLevel="0" collapsed="false">
      <c r="A267" s="6" t="s">
        <v>1335</v>
      </c>
      <c r="B267" s="6" t="s">
        <v>1336</v>
      </c>
      <c r="C267" s="6" t="s">
        <v>22</v>
      </c>
      <c r="D267" s="6" t="s">
        <v>23</v>
      </c>
      <c r="E267" s="6"/>
      <c r="F267" s="7" t="s">
        <v>154</v>
      </c>
      <c r="G267" s="6" t="s">
        <v>1337</v>
      </c>
      <c r="H267" s="6" t="s">
        <v>310</v>
      </c>
      <c r="I267" s="6" t="s">
        <v>1338</v>
      </c>
      <c r="J267" s="8" t="s">
        <v>1339</v>
      </c>
      <c r="K267" s="9" t="str">
        <f aca="false">VLOOKUP(A267,Secteurs!A108:C653,2)</f>
        <v>LA CHAPELLE DE GUINCHAY</v>
      </c>
    </row>
    <row r="268" customFormat="false" ht="35.1" hidden="false" customHeight="true" outlineLevel="0" collapsed="false">
      <c r="A268" s="6" t="s">
        <v>1340</v>
      </c>
      <c r="B268" s="6" t="s">
        <v>1341</v>
      </c>
      <c r="C268" s="6" t="s">
        <v>30</v>
      </c>
      <c r="D268" s="6" t="s">
        <v>14</v>
      </c>
      <c r="E268" s="6"/>
      <c r="F268" s="7" t="s">
        <v>61</v>
      </c>
      <c r="G268" s="6" t="s">
        <v>39</v>
      </c>
      <c r="H268" s="6" t="s">
        <v>63</v>
      </c>
      <c r="I268" s="6" t="s">
        <v>1342</v>
      </c>
      <c r="J268" s="8" t="s">
        <v>1343</v>
      </c>
      <c r="K268" s="9" t="str">
        <f aca="false">VLOOKUP(A268,Secteurs!A198:C743,2)</f>
        <v>MARCIGNY</v>
      </c>
    </row>
    <row r="269" customFormat="false" ht="35.1" hidden="false" customHeight="true" outlineLevel="0" collapsed="false">
      <c r="A269" s="6" t="s">
        <v>1344</v>
      </c>
      <c r="B269" s="6" t="s">
        <v>1345</v>
      </c>
      <c r="C269" s="6" t="s">
        <v>30</v>
      </c>
      <c r="D269" s="6" t="s">
        <v>14</v>
      </c>
      <c r="E269" s="6"/>
      <c r="F269" s="7" t="s">
        <v>38</v>
      </c>
      <c r="G269" s="6"/>
      <c r="H269" s="6" t="s">
        <v>255</v>
      </c>
      <c r="I269" s="6" t="s">
        <v>1346</v>
      </c>
      <c r="J269" s="8" t="s">
        <v>1347</v>
      </c>
      <c r="K269" s="9" t="str">
        <f aca="false">VLOOKUP(A269,Secteurs!A321:C866,2)</f>
        <v>CUISERY</v>
      </c>
    </row>
    <row r="270" customFormat="false" ht="35.1" hidden="false" customHeight="true" outlineLevel="0" collapsed="false">
      <c r="A270" s="6" t="s">
        <v>1348</v>
      </c>
      <c r="B270" s="6" t="s">
        <v>31</v>
      </c>
      <c r="C270" s="6" t="s">
        <v>22</v>
      </c>
      <c r="D270" s="6" t="s">
        <v>23</v>
      </c>
      <c r="E270" s="6" t="s">
        <v>1349</v>
      </c>
      <c r="F270" s="7" t="s">
        <v>31</v>
      </c>
      <c r="G270" s="6" t="s">
        <v>1350</v>
      </c>
      <c r="H270" s="6" t="s">
        <v>113</v>
      </c>
      <c r="I270" s="6" t="s">
        <v>1351</v>
      </c>
      <c r="J270" s="8" t="s">
        <v>1352</v>
      </c>
      <c r="K270" s="9" t="str">
        <f aca="false">VLOOKUP(A270,Secteurs!A15:C560,2)</f>
        <v>LOUHANS</v>
      </c>
    </row>
    <row r="271" customFormat="false" ht="35.1" hidden="false" customHeight="true" outlineLevel="0" collapsed="false">
      <c r="A271" s="6" t="s">
        <v>1353</v>
      </c>
      <c r="B271" s="6" t="s">
        <v>31</v>
      </c>
      <c r="C271" s="6" t="s">
        <v>13</v>
      </c>
      <c r="D271" s="6" t="s">
        <v>14</v>
      </c>
      <c r="E271" s="6" t="s">
        <v>1088</v>
      </c>
      <c r="F271" s="7" t="s">
        <v>31</v>
      </c>
      <c r="G271" s="6" t="s">
        <v>1354</v>
      </c>
      <c r="H271" s="6" t="s">
        <v>113</v>
      </c>
      <c r="I271" s="6" t="s">
        <v>1355</v>
      </c>
      <c r="J271" s="8" t="s">
        <v>1356</v>
      </c>
      <c r="K271" s="9" t="str">
        <f aca="false">VLOOKUP(A271,Secteurs!A360:C905,2)</f>
        <v>LOUHANS</v>
      </c>
    </row>
    <row r="272" customFormat="false" ht="35.1" hidden="false" customHeight="true" outlineLevel="0" collapsed="false">
      <c r="A272" s="6" t="s">
        <v>1357</v>
      </c>
      <c r="B272" s="6" t="s">
        <v>31</v>
      </c>
      <c r="C272" s="6" t="s">
        <v>13</v>
      </c>
      <c r="D272" s="6" t="s">
        <v>14</v>
      </c>
      <c r="E272" s="6" t="s">
        <v>1358</v>
      </c>
      <c r="F272" s="7" t="s">
        <v>31</v>
      </c>
      <c r="G272" s="6" t="s">
        <v>1359</v>
      </c>
      <c r="H272" s="6" t="s">
        <v>113</v>
      </c>
      <c r="I272" s="6" t="s">
        <v>1360</v>
      </c>
      <c r="J272" s="8" t="s">
        <v>1361</v>
      </c>
      <c r="K272" s="9" t="str">
        <f aca="false">VLOOKUP(A272,Secteurs!A526:C1071,2)</f>
        <v>LOUHANS</v>
      </c>
    </row>
    <row r="273" customFormat="false" ht="35.1" hidden="false" customHeight="true" outlineLevel="0" collapsed="false">
      <c r="A273" s="6" t="s">
        <v>1362</v>
      </c>
      <c r="B273" s="6" t="s">
        <v>1363</v>
      </c>
      <c r="C273" s="6" t="s">
        <v>22</v>
      </c>
      <c r="D273" s="6" t="s">
        <v>23</v>
      </c>
      <c r="E273" s="6"/>
      <c r="F273" s="7" t="s">
        <v>105</v>
      </c>
      <c r="G273" s="6" t="s">
        <v>39</v>
      </c>
      <c r="H273" s="6" t="s">
        <v>149</v>
      </c>
      <c r="I273" s="6" t="s">
        <v>1364</v>
      </c>
      <c r="J273" s="8" t="s">
        <v>1365</v>
      </c>
      <c r="K273" s="9" t="str">
        <f aca="false">VLOOKUP(A273,Secteurs!A544:C1089,2)</f>
        <v>CLUNY</v>
      </c>
    </row>
    <row r="274" customFormat="false" ht="35.1" hidden="false" customHeight="true" outlineLevel="0" collapsed="false">
      <c r="A274" s="6" t="s">
        <v>1366</v>
      </c>
      <c r="B274" s="6" t="s">
        <v>1367</v>
      </c>
      <c r="C274" s="6" t="s">
        <v>30</v>
      </c>
      <c r="D274" s="6" t="s">
        <v>14</v>
      </c>
      <c r="E274" s="6"/>
      <c r="F274" s="7" t="s">
        <v>46</v>
      </c>
      <c r="G274" s="6" t="s">
        <v>39</v>
      </c>
      <c r="H274" s="6" t="s">
        <v>610</v>
      </c>
      <c r="I274" s="6" t="s">
        <v>1368</v>
      </c>
      <c r="J274" s="8" t="s">
        <v>1369</v>
      </c>
      <c r="K274" s="9" t="str">
        <f aca="false">VLOOKUP(A274,Secteurs!A173:C718,2)</f>
        <v>AUTUN La Chataigneraie</v>
      </c>
    </row>
    <row r="275" customFormat="false" ht="35.1" hidden="false" customHeight="true" outlineLevel="0" collapsed="false">
      <c r="A275" s="6" t="s">
        <v>1370</v>
      </c>
      <c r="B275" s="6" t="s">
        <v>1371</v>
      </c>
      <c r="C275" s="6" t="s">
        <v>30</v>
      </c>
      <c r="D275" s="6" t="s">
        <v>14</v>
      </c>
      <c r="E275" s="6" t="s">
        <v>479</v>
      </c>
      <c r="F275" s="7" t="s">
        <v>105</v>
      </c>
      <c r="G275" s="6" t="s">
        <v>1372</v>
      </c>
      <c r="H275" s="6" t="s">
        <v>107</v>
      </c>
      <c r="I275" s="6" t="s">
        <v>1373</v>
      </c>
      <c r="J275" s="8" t="s">
        <v>1374</v>
      </c>
      <c r="K275" s="9" t="str">
        <f aca="false">VLOOKUP(A275,Secteurs!A407:C952,2)</f>
        <v>LUGNY</v>
      </c>
    </row>
    <row r="276" customFormat="false" ht="35.1" hidden="false" customHeight="true" outlineLevel="0" collapsed="false">
      <c r="A276" s="6" t="s">
        <v>1375</v>
      </c>
      <c r="B276" s="6" t="s">
        <v>1376</v>
      </c>
      <c r="C276" s="6" t="s">
        <v>30</v>
      </c>
      <c r="D276" s="6" t="s">
        <v>14</v>
      </c>
      <c r="E276" s="6"/>
      <c r="F276" s="7" t="s">
        <v>61</v>
      </c>
      <c r="G276" s="6" t="s">
        <v>39</v>
      </c>
      <c r="H276" s="6" t="s">
        <v>524</v>
      </c>
      <c r="I276" s="6" t="s">
        <v>1377</v>
      </c>
      <c r="J276" s="8" t="s">
        <v>1378</v>
      </c>
      <c r="K276" s="9" t="str">
        <f aca="false">VLOOKUP(A276,Secteurs!A225:C770,2)</f>
        <v>CHAROLLES</v>
      </c>
    </row>
    <row r="277" customFormat="false" ht="35.1" hidden="false" customHeight="true" outlineLevel="0" collapsed="false">
      <c r="A277" s="6" t="s">
        <v>1379</v>
      </c>
      <c r="B277" s="6" t="s">
        <v>1380</v>
      </c>
      <c r="C277" s="6" t="s">
        <v>13</v>
      </c>
      <c r="D277" s="6" t="s">
        <v>14</v>
      </c>
      <c r="E277" s="6" t="s">
        <v>185</v>
      </c>
      <c r="F277" s="7" t="s">
        <v>292</v>
      </c>
      <c r="G277" s="6" t="s">
        <v>1381</v>
      </c>
      <c r="H277" s="6" t="s">
        <v>322</v>
      </c>
      <c r="I277" s="6" t="s">
        <v>1382</v>
      </c>
      <c r="J277" s="8" t="s">
        <v>1383</v>
      </c>
      <c r="K277" s="9" t="str">
        <f aca="false">VLOOKUP(A277,Secteurs!A230:C775,2)</f>
        <v>ST REMY</v>
      </c>
    </row>
    <row r="278" customFormat="false" ht="35.1" hidden="false" customHeight="true" outlineLevel="0" collapsed="false">
      <c r="A278" s="6" t="s">
        <v>1384</v>
      </c>
      <c r="B278" s="6" t="s">
        <v>1385</v>
      </c>
      <c r="C278" s="6" t="s">
        <v>22</v>
      </c>
      <c r="D278" s="6" t="s">
        <v>23</v>
      </c>
      <c r="E278" s="6" t="s">
        <v>1386</v>
      </c>
      <c r="F278" s="7" t="s">
        <v>105</v>
      </c>
      <c r="G278" s="6" t="s">
        <v>1387</v>
      </c>
      <c r="H278" s="6" t="s">
        <v>1388</v>
      </c>
      <c r="I278" s="6" t="s">
        <v>1389</v>
      </c>
      <c r="J278" s="8" t="s">
        <v>1390</v>
      </c>
      <c r="K278" s="9" t="str">
        <f aca="false">VLOOKUP(A278,Secteurs!A16:C561,2)</f>
        <v>MACON Bréart</v>
      </c>
    </row>
    <row r="279" customFormat="false" ht="35.1" hidden="false" customHeight="true" outlineLevel="0" collapsed="false">
      <c r="A279" s="6" t="s">
        <v>1391</v>
      </c>
      <c r="B279" s="6" t="s">
        <v>1385</v>
      </c>
      <c r="C279" s="6" t="s">
        <v>22</v>
      </c>
      <c r="D279" s="6" t="s">
        <v>23</v>
      </c>
      <c r="E279" s="6" t="s">
        <v>1392</v>
      </c>
      <c r="F279" s="7" t="s">
        <v>105</v>
      </c>
      <c r="G279" s="6" t="s">
        <v>1393</v>
      </c>
      <c r="H279" s="6" t="s">
        <v>1388</v>
      </c>
      <c r="I279" s="6" t="s">
        <v>1394</v>
      </c>
      <c r="J279" s="8" t="s">
        <v>1395</v>
      </c>
      <c r="K279" s="9" t="str">
        <f aca="false">VLOOKUP(A279,Secteurs!A17:C562,2)</f>
        <v>MACON Bréart</v>
      </c>
    </row>
    <row r="280" customFormat="false" ht="35.1" hidden="false" customHeight="true" outlineLevel="0" collapsed="false">
      <c r="A280" s="6" t="s">
        <v>1396</v>
      </c>
      <c r="B280" s="6" t="s">
        <v>1385</v>
      </c>
      <c r="C280" s="6" t="s">
        <v>22</v>
      </c>
      <c r="D280" s="6" t="s">
        <v>23</v>
      </c>
      <c r="E280" s="6" t="s">
        <v>1397</v>
      </c>
      <c r="F280" s="7" t="s">
        <v>105</v>
      </c>
      <c r="G280" s="6" t="s">
        <v>1398</v>
      </c>
      <c r="H280" s="6" t="s">
        <v>1388</v>
      </c>
      <c r="I280" s="6" t="s">
        <v>1399</v>
      </c>
      <c r="J280" s="8" t="s">
        <v>1400</v>
      </c>
      <c r="K280" s="9" t="str">
        <f aca="false">VLOOKUP(A280,Secteurs!A18:C563,2)</f>
        <v>MACON Bréart</v>
      </c>
    </row>
    <row r="281" customFormat="false" ht="35.1" hidden="false" customHeight="true" outlineLevel="0" collapsed="false">
      <c r="A281" s="6" t="s">
        <v>1401</v>
      </c>
      <c r="B281" s="6" t="s">
        <v>1385</v>
      </c>
      <c r="C281" s="6" t="s">
        <v>22</v>
      </c>
      <c r="D281" s="6" t="s">
        <v>23</v>
      </c>
      <c r="E281" s="6" t="s">
        <v>1402</v>
      </c>
      <c r="F281" s="7" t="s">
        <v>154</v>
      </c>
      <c r="G281" s="6" t="s">
        <v>1403</v>
      </c>
      <c r="H281" s="6" t="s">
        <v>1388</v>
      </c>
      <c r="I281" s="6" t="s">
        <v>1404</v>
      </c>
      <c r="J281" s="8" t="s">
        <v>1405</v>
      </c>
      <c r="K281" s="9" t="str">
        <f aca="false">VLOOKUP(A281,Secteurs!A19:C564,2)</f>
        <v>MACON St Exupéry</v>
      </c>
    </row>
    <row r="282" customFormat="false" ht="35.1" hidden="false" customHeight="true" outlineLevel="0" collapsed="false">
      <c r="A282" s="6" t="s">
        <v>1406</v>
      </c>
      <c r="B282" s="6" t="s">
        <v>1385</v>
      </c>
      <c r="C282" s="6" t="s">
        <v>22</v>
      </c>
      <c r="D282" s="6" t="s">
        <v>23</v>
      </c>
      <c r="E282" s="6" t="s">
        <v>1407</v>
      </c>
      <c r="F282" s="7" t="s">
        <v>105</v>
      </c>
      <c r="G282" s="6" t="s">
        <v>1408</v>
      </c>
      <c r="H282" s="6" t="s">
        <v>1388</v>
      </c>
      <c r="I282" s="6" t="s">
        <v>1409</v>
      </c>
      <c r="J282" s="8" t="s">
        <v>1410</v>
      </c>
      <c r="K282" s="9" t="str">
        <f aca="false">VLOOKUP(A282,Secteurs!A20:C565,2)</f>
        <v>MACON Pasteur</v>
      </c>
    </row>
    <row r="283" customFormat="false" ht="35.1" hidden="false" customHeight="true" outlineLevel="0" collapsed="false">
      <c r="A283" s="6" t="s">
        <v>1411</v>
      </c>
      <c r="B283" s="6" t="s">
        <v>1385</v>
      </c>
      <c r="C283" s="6" t="s">
        <v>22</v>
      </c>
      <c r="D283" s="6" t="s">
        <v>23</v>
      </c>
      <c r="E283" s="6" t="s">
        <v>1241</v>
      </c>
      <c r="F283" s="7" t="s">
        <v>105</v>
      </c>
      <c r="G283" s="6" t="s">
        <v>1412</v>
      </c>
      <c r="H283" s="6" t="s">
        <v>1388</v>
      </c>
      <c r="I283" s="6" t="s">
        <v>1413</v>
      </c>
      <c r="J283" s="8" t="s">
        <v>1414</v>
      </c>
      <c r="K283" s="9" t="str">
        <f aca="false">VLOOKUP(A283,Secteurs!A21:C566,2)</f>
        <v>MACON Pasteur</v>
      </c>
    </row>
    <row r="284" customFormat="false" ht="35.1" hidden="false" customHeight="true" outlineLevel="0" collapsed="false">
      <c r="A284" s="6" t="s">
        <v>1415</v>
      </c>
      <c r="B284" s="6" t="s">
        <v>1385</v>
      </c>
      <c r="C284" s="6" t="s">
        <v>13</v>
      </c>
      <c r="D284" s="6" t="s">
        <v>14</v>
      </c>
      <c r="E284" s="6" t="s">
        <v>1266</v>
      </c>
      <c r="F284" s="7" t="s">
        <v>105</v>
      </c>
      <c r="G284" s="6" t="s">
        <v>1416</v>
      </c>
      <c r="H284" s="6" t="s">
        <v>1388</v>
      </c>
      <c r="I284" s="6" t="s">
        <v>1417</v>
      </c>
      <c r="J284" s="8" t="s">
        <v>1418</v>
      </c>
      <c r="K284" s="9" t="str">
        <f aca="false">VLOOKUP(A284,Secteurs!A41:C586,2)</f>
        <v>MACON Schuman</v>
      </c>
    </row>
    <row r="285" customFormat="false" ht="35.1" hidden="false" customHeight="true" outlineLevel="0" collapsed="false">
      <c r="A285" s="6" t="s">
        <v>1419</v>
      </c>
      <c r="B285" s="6" t="s">
        <v>1385</v>
      </c>
      <c r="C285" s="6" t="s">
        <v>13</v>
      </c>
      <c r="D285" s="6" t="s">
        <v>14</v>
      </c>
      <c r="E285" s="6" t="s">
        <v>1420</v>
      </c>
      <c r="F285" s="7" t="s">
        <v>105</v>
      </c>
      <c r="G285" s="6" t="s">
        <v>1421</v>
      </c>
      <c r="H285" s="6" t="s">
        <v>1388</v>
      </c>
      <c r="I285" s="6" t="s">
        <v>1422</v>
      </c>
      <c r="J285" s="8" t="s">
        <v>1423</v>
      </c>
      <c r="K285" s="9" t="str">
        <f aca="false">VLOOKUP(A285,Secteurs!A45:C590,2)</f>
        <v>MACON Schuman</v>
      </c>
    </row>
    <row r="286" customFormat="false" ht="35.1" hidden="false" customHeight="true" outlineLevel="0" collapsed="false">
      <c r="A286" s="6" t="s">
        <v>1424</v>
      </c>
      <c r="B286" s="6" t="s">
        <v>1385</v>
      </c>
      <c r="C286" s="6" t="s">
        <v>13</v>
      </c>
      <c r="D286" s="6" t="s">
        <v>14</v>
      </c>
      <c r="E286" s="6" t="s">
        <v>420</v>
      </c>
      <c r="F286" s="7" t="s">
        <v>154</v>
      </c>
      <c r="G286" s="6" t="s">
        <v>1425</v>
      </c>
      <c r="H286" s="6" t="s">
        <v>1388</v>
      </c>
      <c r="I286" s="6" t="s">
        <v>1426</v>
      </c>
      <c r="J286" s="8" t="s">
        <v>1427</v>
      </c>
      <c r="K286" s="9" t="str">
        <f aca="false">VLOOKUP(A286,Secteurs!A47:C592,2)</f>
        <v>MACON Schuman</v>
      </c>
    </row>
    <row r="287" customFormat="false" ht="35.1" hidden="false" customHeight="true" outlineLevel="0" collapsed="false">
      <c r="A287" s="6" t="s">
        <v>1428</v>
      </c>
      <c r="B287" s="6" t="s">
        <v>1385</v>
      </c>
      <c r="C287" s="6" t="s">
        <v>13</v>
      </c>
      <c r="D287" s="6" t="s">
        <v>14</v>
      </c>
      <c r="E287" s="6" t="s">
        <v>1429</v>
      </c>
      <c r="F287" s="7" t="s">
        <v>105</v>
      </c>
      <c r="G287" s="6" t="s">
        <v>1430</v>
      </c>
      <c r="H287" s="6" t="s">
        <v>1388</v>
      </c>
      <c r="I287" s="6" t="s">
        <v>1431</v>
      </c>
      <c r="J287" s="8" t="s">
        <v>1432</v>
      </c>
      <c r="K287" s="9" t="str">
        <f aca="false">VLOOKUP(A287,Secteurs!A90:C635,2)</f>
        <v>MACON Bréart</v>
      </c>
    </row>
    <row r="288" customFormat="false" ht="35.1" hidden="false" customHeight="true" outlineLevel="0" collapsed="false">
      <c r="A288" s="6" t="s">
        <v>1433</v>
      </c>
      <c r="B288" s="6" t="s">
        <v>1385</v>
      </c>
      <c r="C288" s="6" t="s">
        <v>22</v>
      </c>
      <c r="D288" s="6" t="s">
        <v>23</v>
      </c>
      <c r="E288" s="6" t="s">
        <v>1434</v>
      </c>
      <c r="F288" s="7" t="s">
        <v>154</v>
      </c>
      <c r="G288" s="6" t="s">
        <v>1435</v>
      </c>
      <c r="H288" s="6" t="s">
        <v>1388</v>
      </c>
      <c r="I288" s="6" t="s">
        <v>1436</v>
      </c>
      <c r="J288" s="8" t="s">
        <v>1437</v>
      </c>
      <c r="K288" s="9" t="str">
        <f aca="false">VLOOKUP(A288,Secteurs!A308:C853,2)</f>
        <v>MACON Schuman</v>
      </c>
    </row>
    <row r="289" customFormat="false" ht="35.1" hidden="false" customHeight="true" outlineLevel="0" collapsed="false">
      <c r="A289" s="6" t="s">
        <v>1438</v>
      </c>
      <c r="B289" s="6" t="s">
        <v>1385</v>
      </c>
      <c r="C289" s="6" t="s">
        <v>13</v>
      </c>
      <c r="D289" s="6" t="s">
        <v>14</v>
      </c>
      <c r="E289" s="6" t="s">
        <v>1439</v>
      </c>
      <c r="F289" s="7" t="s">
        <v>154</v>
      </c>
      <c r="G289" s="6" t="s">
        <v>1440</v>
      </c>
      <c r="H289" s="6" t="s">
        <v>1388</v>
      </c>
      <c r="I289" s="6" t="s">
        <v>1441</v>
      </c>
      <c r="J289" s="8" t="s">
        <v>1442</v>
      </c>
      <c r="K289" s="9" t="str">
        <f aca="false">VLOOKUP(A289,Secteurs!A309:C854,2)</f>
        <v>MACON Schuman</v>
      </c>
    </row>
    <row r="290" customFormat="false" ht="35.1" hidden="false" customHeight="true" outlineLevel="0" collapsed="false">
      <c r="A290" s="6" t="s">
        <v>1443</v>
      </c>
      <c r="B290" s="6" t="s">
        <v>1385</v>
      </c>
      <c r="C290" s="6" t="s">
        <v>13</v>
      </c>
      <c r="D290" s="6" t="s">
        <v>14</v>
      </c>
      <c r="E290" s="6" t="s">
        <v>1444</v>
      </c>
      <c r="F290" s="7" t="s">
        <v>105</v>
      </c>
      <c r="G290" s="6" t="s">
        <v>1445</v>
      </c>
      <c r="H290" s="6" t="s">
        <v>1388</v>
      </c>
      <c r="I290" s="6" t="s">
        <v>1446</v>
      </c>
      <c r="J290" s="8" t="s">
        <v>1447</v>
      </c>
      <c r="K290" s="9" t="str">
        <f aca="false">VLOOKUP(A290,Secteurs!A310:C855,2)</f>
        <v>MACON Bréart</v>
      </c>
    </row>
    <row r="291" customFormat="false" ht="35.1" hidden="false" customHeight="true" outlineLevel="0" collapsed="false">
      <c r="A291" s="6" t="s">
        <v>1448</v>
      </c>
      <c r="B291" s="6" t="s">
        <v>1385</v>
      </c>
      <c r="C291" s="6" t="s">
        <v>13</v>
      </c>
      <c r="D291" s="6" t="s">
        <v>14</v>
      </c>
      <c r="E291" s="6"/>
      <c r="F291" s="7" t="s">
        <v>105</v>
      </c>
      <c r="G291" s="6" t="s">
        <v>1449</v>
      </c>
      <c r="H291" s="6" t="s">
        <v>1388</v>
      </c>
      <c r="I291" s="6" t="s">
        <v>1450</v>
      </c>
      <c r="J291" s="8" t="s">
        <v>1451</v>
      </c>
      <c r="K291" s="9" t="str">
        <f aca="false">VLOOKUP(A291,Secteurs!A348:C893,2)</f>
        <v>MACON Schuman</v>
      </c>
    </row>
    <row r="292" customFormat="false" ht="35.1" hidden="false" customHeight="true" outlineLevel="0" collapsed="false">
      <c r="A292" s="6" t="s">
        <v>1452</v>
      </c>
      <c r="B292" s="6" t="s">
        <v>1385</v>
      </c>
      <c r="C292" s="6" t="s">
        <v>13</v>
      </c>
      <c r="D292" s="6" t="s">
        <v>14</v>
      </c>
      <c r="E292" s="6" t="s">
        <v>1453</v>
      </c>
      <c r="F292" s="7" t="s">
        <v>154</v>
      </c>
      <c r="G292" s="6" t="s">
        <v>1454</v>
      </c>
      <c r="H292" s="6" t="s">
        <v>1388</v>
      </c>
      <c r="I292" s="6" t="s">
        <v>1455</v>
      </c>
      <c r="J292" s="8" t="s">
        <v>1456</v>
      </c>
      <c r="K292" s="9" t="str">
        <f aca="false">VLOOKUP(A292,Secteurs!A350:C895,2)</f>
        <v>MACON Schuman</v>
      </c>
    </row>
    <row r="293" customFormat="false" ht="35.1" hidden="false" customHeight="true" outlineLevel="0" collapsed="false">
      <c r="A293" s="6" t="s">
        <v>1457</v>
      </c>
      <c r="B293" s="6" t="s">
        <v>1385</v>
      </c>
      <c r="C293" s="6" t="s">
        <v>13</v>
      </c>
      <c r="D293" s="6" t="s">
        <v>14</v>
      </c>
      <c r="E293" s="6" t="s">
        <v>1407</v>
      </c>
      <c r="F293" s="7" t="s">
        <v>105</v>
      </c>
      <c r="G293" s="6" t="s">
        <v>1458</v>
      </c>
      <c r="H293" s="6" t="s">
        <v>1388</v>
      </c>
      <c r="I293" s="6" t="s">
        <v>1459</v>
      </c>
      <c r="J293" s="8" t="s">
        <v>1460</v>
      </c>
      <c r="K293" s="9" t="str">
        <f aca="false">VLOOKUP(A293,Secteurs!A354:C899,2)</f>
        <v>MACON Pasteur</v>
      </c>
    </row>
    <row r="294" customFormat="false" ht="35.1" hidden="false" customHeight="true" outlineLevel="0" collapsed="false">
      <c r="A294" s="6" t="s">
        <v>1461</v>
      </c>
      <c r="B294" s="6" t="s">
        <v>1385</v>
      </c>
      <c r="C294" s="6" t="s">
        <v>22</v>
      </c>
      <c r="D294" s="6" t="s">
        <v>23</v>
      </c>
      <c r="E294" s="6" t="s">
        <v>1462</v>
      </c>
      <c r="F294" s="7" t="s">
        <v>154</v>
      </c>
      <c r="G294" s="6" t="s">
        <v>1463</v>
      </c>
      <c r="H294" s="6" t="s">
        <v>1388</v>
      </c>
      <c r="I294" s="6" t="s">
        <v>1464</v>
      </c>
      <c r="J294" s="8" t="s">
        <v>1465</v>
      </c>
      <c r="K294" s="9" t="str">
        <f aca="false">VLOOKUP(A294,Secteurs!A394:C939,2)</f>
        <v>MACON Schuman</v>
      </c>
    </row>
    <row r="295" customFormat="false" ht="35.1" hidden="false" customHeight="true" outlineLevel="0" collapsed="false">
      <c r="A295" s="6" t="s">
        <v>1466</v>
      </c>
      <c r="B295" s="6" t="s">
        <v>1385</v>
      </c>
      <c r="C295" s="6" t="s">
        <v>22</v>
      </c>
      <c r="D295" s="6" t="s">
        <v>23</v>
      </c>
      <c r="E295" s="6" t="s">
        <v>1467</v>
      </c>
      <c r="F295" s="7" t="s">
        <v>154</v>
      </c>
      <c r="G295" s="6" t="s">
        <v>1468</v>
      </c>
      <c r="H295" s="6" t="s">
        <v>1388</v>
      </c>
      <c r="I295" s="6" t="s">
        <v>1469</v>
      </c>
      <c r="J295" s="8" t="s">
        <v>1470</v>
      </c>
      <c r="K295" s="9" t="str">
        <f aca="false">VLOOKUP(A295,Secteurs!A395:C940,2)</f>
        <v>MACON St Exupéry</v>
      </c>
    </row>
    <row r="296" customFormat="false" ht="35.1" hidden="false" customHeight="true" outlineLevel="0" collapsed="false">
      <c r="A296" s="6" t="s">
        <v>1471</v>
      </c>
      <c r="B296" s="6" t="s">
        <v>1385</v>
      </c>
      <c r="C296" s="6" t="s">
        <v>30</v>
      </c>
      <c r="D296" s="6" t="s">
        <v>14</v>
      </c>
      <c r="E296" s="6" t="s">
        <v>1472</v>
      </c>
      <c r="F296" s="7" t="s">
        <v>105</v>
      </c>
      <c r="G296" s="6" t="s">
        <v>1473</v>
      </c>
      <c r="H296" s="6" t="s">
        <v>1388</v>
      </c>
      <c r="I296" s="6" t="s">
        <v>1474</v>
      </c>
      <c r="J296" s="8" t="s">
        <v>1475</v>
      </c>
      <c r="K296" s="9" t="str">
        <f aca="false">VLOOKUP(A296,Secteurs!A408:C953,2)</f>
        <v>MACON Pasteur</v>
      </c>
    </row>
    <row r="297" customFormat="false" ht="35.1" hidden="false" customHeight="true" outlineLevel="0" collapsed="false">
      <c r="A297" s="6" t="s">
        <v>1476</v>
      </c>
      <c r="B297" s="6" t="s">
        <v>1385</v>
      </c>
      <c r="C297" s="6" t="s">
        <v>13</v>
      </c>
      <c r="D297" s="6" t="s">
        <v>14</v>
      </c>
      <c r="E297" s="6" t="s">
        <v>1477</v>
      </c>
      <c r="F297" s="7" t="s">
        <v>105</v>
      </c>
      <c r="G297" s="6" t="s">
        <v>1478</v>
      </c>
      <c r="H297" s="6" t="s">
        <v>1388</v>
      </c>
      <c r="I297" s="6" t="s">
        <v>1479</v>
      </c>
      <c r="J297" s="8" t="s">
        <v>1480</v>
      </c>
      <c r="K297" s="9" t="str">
        <f aca="false">VLOOKUP(A297,Secteurs!A409:C954,2)</f>
        <v>MACON Pasteur</v>
      </c>
    </row>
    <row r="298" customFormat="false" ht="35.1" hidden="false" customHeight="true" outlineLevel="0" collapsed="false">
      <c r="A298" s="6" t="s">
        <v>1481</v>
      </c>
      <c r="B298" s="6" t="s">
        <v>1385</v>
      </c>
      <c r="C298" s="6" t="s">
        <v>13</v>
      </c>
      <c r="D298" s="6" t="s">
        <v>14</v>
      </c>
      <c r="E298" s="6" t="s">
        <v>1482</v>
      </c>
      <c r="F298" s="7" t="s">
        <v>154</v>
      </c>
      <c r="G298" s="6" t="s">
        <v>1483</v>
      </c>
      <c r="H298" s="6" t="s">
        <v>1388</v>
      </c>
      <c r="I298" s="6" t="s">
        <v>1484</v>
      </c>
      <c r="J298" s="8" t="s">
        <v>1485</v>
      </c>
      <c r="K298" s="9" t="str">
        <f aca="false">VLOOKUP(A298,Secteurs!A463:C1008,2)</f>
        <v>MACON Pasteur</v>
      </c>
    </row>
    <row r="299" customFormat="false" ht="35.1" hidden="false" customHeight="true" outlineLevel="0" collapsed="false">
      <c r="A299" s="6" t="s">
        <v>1486</v>
      </c>
      <c r="B299" s="6" t="s">
        <v>1385</v>
      </c>
      <c r="C299" s="6" t="s">
        <v>13</v>
      </c>
      <c r="D299" s="6" t="s">
        <v>14</v>
      </c>
      <c r="E299" s="6" t="s">
        <v>1487</v>
      </c>
      <c r="F299" s="7" t="s">
        <v>154</v>
      </c>
      <c r="G299" s="6" t="s">
        <v>1487</v>
      </c>
      <c r="H299" s="6" t="s">
        <v>1388</v>
      </c>
      <c r="I299" s="6" t="s">
        <v>1488</v>
      </c>
      <c r="J299" s="8" t="s">
        <v>1489</v>
      </c>
      <c r="K299" s="9" t="str">
        <f aca="false">VLOOKUP(A299,Secteurs!A489:C1034,2)</f>
        <v>MACON St Exupéry</v>
      </c>
    </row>
    <row r="300" customFormat="false" ht="35.1" hidden="false" customHeight="true" outlineLevel="0" collapsed="false">
      <c r="A300" s="6" t="s">
        <v>1490</v>
      </c>
      <c r="B300" s="6" t="s">
        <v>1385</v>
      </c>
      <c r="C300" s="6" t="s">
        <v>13</v>
      </c>
      <c r="D300" s="6" t="s">
        <v>14</v>
      </c>
      <c r="E300" s="6" t="s">
        <v>479</v>
      </c>
      <c r="F300" s="7" t="s">
        <v>154</v>
      </c>
      <c r="G300" s="6" t="s">
        <v>1491</v>
      </c>
      <c r="H300" s="6" t="s">
        <v>1388</v>
      </c>
      <c r="I300" s="6" t="s">
        <v>1492</v>
      </c>
      <c r="J300" s="8" t="s">
        <v>1493</v>
      </c>
      <c r="K300" s="9" t="str">
        <f aca="false">VLOOKUP(A300,Secteurs!A531:C1076,2)</f>
        <v>MACON St Exupéry</v>
      </c>
    </row>
    <row r="301" customFormat="false" ht="35.1" hidden="false" customHeight="true" outlineLevel="0" collapsed="false">
      <c r="A301" s="6" t="s">
        <v>1494</v>
      </c>
      <c r="B301" s="6" t="s">
        <v>1495</v>
      </c>
      <c r="C301" s="6" t="s">
        <v>22</v>
      </c>
      <c r="D301" s="6" t="s">
        <v>23</v>
      </c>
      <c r="E301" s="6"/>
      <c r="F301" s="7" t="s">
        <v>38</v>
      </c>
      <c r="G301" s="6" t="s">
        <v>1496</v>
      </c>
      <c r="H301" s="6" t="s">
        <v>134</v>
      </c>
      <c r="I301" s="6" t="s">
        <v>1497</v>
      </c>
      <c r="J301" s="8" t="s">
        <v>1498</v>
      </c>
      <c r="K301" s="9" t="str">
        <f aca="false">VLOOKUP(A301,Secteurs!A279:C824,2)</f>
        <v>SENNECEY LE GRAND</v>
      </c>
    </row>
    <row r="302" customFormat="false" ht="35.1" hidden="false" customHeight="true" outlineLevel="0" collapsed="false">
      <c r="A302" s="6" t="s">
        <v>1499</v>
      </c>
      <c r="B302" s="6" t="s">
        <v>1500</v>
      </c>
      <c r="C302" s="6" t="s">
        <v>13</v>
      </c>
      <c r="D302" s="6" t="s">
        <v>14</v>
      </c>
      <c r="E302" s="6" t="s">
        <v>185</v>
      </c>
      <c r="F302" s="7" t="s">
        <v>61</v>
      </c>
      <c r="G302" s="6" t="s">
        <v>1501</v>
      </c>
      <c r="H302" s="6" t="s">
        <v>63</v>
      </c>
      <c r="I302" s="6" t="s">
        <v>1502</v>
      </c>
      <c r="J302" s="8" t="s">
        <v>1503</v>
      </c>
      <c r="K302" s="9" t="str">
        <f aca="false">VLOOKUP(A302,Secteurs!A331:C876,2)</f>
        <v>MARCIGNY</v>
      </c>
    </row>
    <row r="303" customFormat="false" ht="35.1" hidden="false" customHeight="true" outlineLevel="0" collapsed="false">
      <c r="A303" s="6" t="s">
        <v>1504</v>
      </c>
      <c r="B303" s="6" t="s">
        <v>1505</v>
      </c>
      <c r="C303" s="6" t="s">
        <v>30</v>
      </c>
      <c r="D303" s="6" t="s">
        <v>14</v>
      </c>
      <c r="E303" s="6"/>
      <c r="F303" s="7" t="s">
        <v>38</v>
      </c>
      <c r="G303" s="6" t="s">
        <v>1506</v>
      </c>
      <c r="H303" s="6" t="s">
        <v>168</v>
      </c>
      <c r="I303" s="6" t="s">
        <v>1507</v>
      </c>
      <c r="J303" s="8" t="s">
        <v>1508</v>
      </c>
      <c r="K303" s="9" t="str">
        <f aca="false">VLOOKUP(A303,Secteurs!A245:C790,2)</f>
        <v>BUXY</v>
      </c>
    </row>
    <row r="304" customFormat="false" ht="35.1" hidden="false" customHeight="true" outlineLevel="0" collapsed="false">
      <c r="A304" s="6" t="s">
        <v>1509</v>
      </c>
      <c r="B304" s="6" t="s">
        <v>1510</v>
      </c>
      <c r="C304" s="6" t="s">
        <v>30</v>
      </c>
      <c r="D304" s="6" t="s">
        <v>14</v>
      </c>
      <c r="E304" s="6" t="s">
        <v>1511</v>
      </c>
      <c r="F304" s="7" t="s">
        <v>832</v>
      </c>
      <c r="G304" s="6" t="s">
        <v>1512</v>
      </c>
      <c r="H304" s="6" t="s">
        <v>1318</v>
      </c>
      <c r="I304" s="6" t="s">
        <v>1513</v>
      </c>
      <c r="J304" s="8" t="s">
        <v>1514</v>
      </c>
      <c r="K304" s="9" t="str">
        <f aca="false">VLOOKUP(A304,Secteurs!A527:C1072,2)</f>
        <v>LE CREUSOT Centre</v>
      </c>
    </row>
    <row r="305" customFormat="false" ht="35.1" hidden="false" customHeight="true" outlineLevel="0" collapsed="false">
      <c r="A305" s="6" t="s">
        <v>1515</v>
      </c>
      <c r="B305" s="6" t="s">
        <v>1516</v>
      </c>
      <c r="C305" s="6" t="s">
        <v>22</v>
      </c>
      <c r="D305" s="6" t="s">
        <v>23</v>
      </c>
      <c r="E305" s="6"/>
      <c r="F305" s="7" t="s">
        <v>38</v>
      </c>
      <c r="G305" s="6" t="s">
        <v>1517</v>
      </c>
      <c r="H305" s="6" t="s">
        <v>134</v>
      </c>
      <c r="I305" s="6" t="s">
        <v>1518</v>
      </c>
      <c r="J305" s="8" t="s">
        <v>1519</v>
      </c>
      <c r="K305" s="9" t="str">
        <f aca="false">VLOOKUP(A305,Secteurs!A494:C1039,2)</f>
        <v>ST REMY</v>
      </c>
    </row>
    <row r="306" customFormat="false" ht="35.1" hidden="false" customHeight="true" outlineLevel="0" collapsed="false">
      <c r="A306" s="6" t="s">
        <v>1520</v>
      </c>
      <c r="B306" s="6" t="s">
        <v>1521</v>
      </c>
      <c r="C306" s="6" t="s">
        <v>341</v>
      </c>
      <c r="D306" s="6" t="s">
        <v>342</v>
      </c>
      <c r="E306" s="6"/>
      <c r="F306" s="7" t="s">
        <v>61</v>
      </c>
      <c r="G306" s="6" t="s">
        <v>39</v>
      </c>
      <c r="H306" s="6" t="s">
        <v>128</v>
      </c>
      <c r="I306" s="6" t="s">
        <v>1522</v>
      </c>
      <c r="J306" s="8" t="s">
        <v>1523</v>
      </c>
      <c r="K306" s="9" t="str">
        <f aca="false">VLOOKUP(A306,Secteurs!A488:C1033,2)</f>
        <v>CHAROLLES</v>
      </c>
    </row>
    <row r="307" customFormat="false" ht="35.1" hidden="false" customHeight="true" outlineLevel="0" collapsed="false">
      <c r="A307" s="6" t="s">
        <v>1524</v>
      </c>
      <c r="B307" s="6" t="s">
        <v>1525</v>
      </c>
      <c r="C307" s="6" t="s">
        <v>30</v>
      </c>
      <c r="D307" s="6" t="s">
        <v>14</v>
      </c>
      <c r="E307" s="6"/>
      <c r="F307" s="7" t="s">
        <v>832</v>
      </c>
      <c r="G307" s="6" t="s">
        <v>39</v>
      </c>
      <c r="H307" s="6" t="s">
        <v>977</v>
      </c>
      <c r="I307" s="6" t="s">
        <v>1526</v>
      </c>
      <c r="J307" s="8" t="s">
        <v>1527</v>
      </c>
      <c r="K307" s="9" t="str">
        <f aca="false">VLOOKUP(A307,Secteurs!A479:C1024,2)</f>
        <v>ST VALLIER</v>
      </c>
    </row>
    <row r="308" customFormat="false" ht="35.1" hidden="false" customHeight="true" outlineLevel="0" collapsed="false">
      <c r="A308" s="6" t="s">
        <v>1528</v>
      </c>
      <c r="B308" s="6" t="s">
        <v>1529</v>
      </c>
      <c r="C308" s="6" t="s">
        <v>13</v>
      </c>
      <c r="D308" s="6" t="s">
        <v>14</v>
      </c>
      <c r="E308" s="6"/>
      <c r="F308" s="7" t="s">
        <v>105</v>
      </c>
      <c r="G308" s="6" t="s">
        <v>39</v>
      </c>
      <c r="H308" s="6" t="s">
        <v>149</v>
      </c>
      <c r="I308" s="6" t="s">
        <v>1530</v>
      </c>
      <c r="J308" s="8" t="s">
        <v>1531</v>
      </c>
      <c r="K308" s="9" t="str">
        <f aca="false">VLOOKUP(A308,Secteurs!A102:C647,2)</f>
        <v>CLUNY</v>
      </c>
    </row>
    <row r="309" customFormat="false" ht="35.1" hidden="false" customHeight="true" outlineLevel="0" collapsed="false">
      <c r="A309" s="6" t="s">
        <v>1532</v>
      </c>
      <c r="B309" s="6" t="s">
        <v>1533</v>
      </c>
      <c r="C309" s="6" t="s">
        <v>13</v>
      </c>
      <c r="D309" s="6" t="s">
        <v>14</v>
      </c>
      <c r="E309" s="6"/>
      <c r="F309" s="7" t="s">
        <v>154</v>
      </c>
      <c r="G309" s="6" t="s">
        <v>39</v>
      </c>
      <c r="H309" s="6" t="s">
        <v>227</v>
      </c>
      <c r="I309" s="6" t="s">
        <v>1534</v>
      </c>
      <c r="J309" s="8" t="s">
        <v>1535</v>
      </c>
      <c r="K309" s="9" t="str">
        <f aca="false">VLOOKUP(A309,Secteurs!A202:C747,2)</f>
        <v>MATOUR</v>
      </c>
    </row>
    <row r="310" customFormat="false" ht="35.1" hidden="false" customHeight="true" outlineLevel="0" collapsed="false">
      <c r="A310" s="6" t="s">
        <v>1536</v>
      </c>
      <c r="B310" s="6" t="s">
        <v>1533</v>
      </c>
      <c r="C310" s="6" t="s">
        <v>22</v>
      </c>
      <c r="D310" s="6" t="s">
        <v>23</v>
      </c>
      <c r="E310" s="6"/>
      <c r="F310" s="7" t="s">
        <v>154</v>
      </c>
      <c r="G310" s="6" t="s">
        <v>39</v>
      </c>
      <c r="H310" s="6" t="s">
        <v>227</v>
      </c>
      <c r="I310" s="6" t="s">
        <v>1537</v>
      </c>
      <c r="J310" s="8" t="s">
        <v>1538</v>
      </c>
      <c r="K310" s="9" t="str">
        <f aca="false">VLOOKUP(A310,Secteurs!A364:C909,2)</f>
        <v>MATOUR</v>
      </c>
    </row>
    <row r="311" customFormat="false" ht="35.1" hidden="false" customHeight="true" outlineLevel="0" collapsed="false">
      <c r="A311" s="6" t="s">
        <v>1539</v>
      </c>
      <c r="B311" s="6" t="s">
        <v>1540</v>
      </c>
      <c r="C311" s="6" t="s">
        <v>30</v>
      </c>
      <c r="D311" s="6" t="s">
        <v>14</v>
      </c>
      <c r="E311" s="6"/>
      <c r="F311" s="7" t="s">
        <v>105</v>
      </c>
      <c r="G311" s="6" t="s">
        <v>1541</v>
      </c>
      <c r="H311" s="6" t="s">
        <v>149</v>
      </c>
      <c r="I311" s="6" t="s">
        <v>1542</v>
      </c>
      <c r="J311" s="8" t="s">
        <v>1543</v>
      </c>
      <c r="K311" s="9" t="str">
        <f aca="false">VLOOKUP(A311,Secteurs!A101:C646,2)</f>
        <v>CLUNY</v>
      </c>
    </row>
    <row r="312" customFormat="false" ht="35.1" hidden="false" customHeight="true" outlineLevel="0" collapsed="false">
      <c r="A312" s="6" t="s">
        <v>1544</v>
      </c>
      <c r="B312" s="6" t="s">
        <v>1545</v>
      </c>
      <c r="C312" s="6" t="s">
        <v>30</v>
      </c>
      <c r="D312" s="6" t="s">
        <v>14</v>
      </c>
      <c r="E312" s="6"/>
      <c r="F312" s="7" t="s">
        <v>61</v>
      </c>
      <c r="G312" s="6" t="s">
        <v>39</v>
      </c>
      <c r="H312" s="6" t="s">
        <v>600</v>
      </c>
      <c r="I312" s="6" t="s">
        <v>1546</v>
      </c>
      <c r="J312" s="8" t="s">
        <v>1547</v>
      </c>
      <c r="K312" s="9" t="str">
        <f aca="false">VLOOKUP(A312,Secteurs!A410:C955,2)</f>
        <v>MARCIGNY</v>
      </c>
    </row>
    <row r="313" customFormat="false" ht="35.1" hidden="false" customHeight="true" outlineLevel="0" collapsed="false">
      <c r="A313" s="6" t="s">
        <v>1548</v>
      </c>
      <c r="B313" s="6" t="s">
        <v>1549</v>
      </c>
      <c r="C313" s="6" t="s">
        <v>30</v>
      </c>
      <c r="D313" s="6" t="s">
        <v>14</v>
      </c>
      <c r="E313" s="6"/>
      <c r="F313" s="7" t="s">
        <v>292</v>
      </c>
      <c r="G313" s="6" t="s">
        <v>1550</v>
      </c>
      <c r="H313" s="6" t="s">
        <v>822</v>
      </c>
      <c r="I313" s="6" t="s">
        <v>1551</v>
      </c>
      <c r="J313" s="8" t="s">
        <v>1552</v>
      </c>
      <c r="K313" s="9" t="str">
        <f aca="false">VLOOKUP(A313,Secteurs!A540:C1085,2)</f>
        <v>GIVRY</v>
      </c>
    </row>
    <row r="314" customFormat="false" ht="35.1" hidden="false" customHeight="true" outlineLevel="0" collapsed="false">
      <c r="A314" s="6" t="s">
        <v>1553</v>
      </c>
      <c r="B314" s="6" t="s">
        <v>1554</v>
      </c>
      <c r="C314" s="6" t="s">
        <v>22</v>
      </c>
      <c r="D314" s="6" t="s">
        <v>23</v>
      </c>
      <c r="E314" s="6"/>
      <c r="F314" s="7" t="s">
        <v>38</v>
      </c>
      <c r="G314" s="6" t="s">
        <v>39</v>
      </c>
      <c r="H314" s="6" t="s">
        <v>1113</v>
      </c>
      <c r="I314" s="6" t="s">
        <v>1555</v>
      </c>
      <c r="J314" s="8" t="s">
        <v>1556</v>
      </c>
      <c r="K314" s="9" t="str">
        <f aca="false">VLOOKUP(A314,Secteurs!A130:C675,2)</f>
        <v>CUISERY</v>
      </c>
    </row>
    <row r="315" customFormat="false" ht="35.1" hidden="false" customHeight="true" outlineLevel="0" collapsed="false">
      <c r="A315" s="6" t="s">
        <v>1557</v>
      </c>
      <c r="B315" s="6" t="s">
        <v>1558</v>
      </c>
      <c r="C315" s="6" t="s">
        <v>30</v>
      </c>
      <c r="D315" s="6" t="s">
        <v>14</v>
      </c>
      <c r="E315" s="6"/>
      <c r="F315" s="7" t="s">
        <v>292</v>
      </c>
      <c r="G315" s="6" t="s">
        <v>1559</v>
      </c>
      <c r="H315" s="6" t="s">
        <v>822</v>
      </c>
      <c r="I315" s="6" t="s">
        <v>1560</v>
      </c>
      <c r="J315" s="8" t="s">
        <v>1561</v>
      </c>
      <c r="K315" s="9" t="str">
        <f aca="false">VLOOKUP(A315,Secteurs!A511:C1056,2)</f>
        <v>GIVRY</v>
      </c>
    </row>
    <row r="316" customFormat="false" ht="35.1" hidden="false" customHeight="true" outlineLevel="0" collapsed="false">
      <c r="A316" s="6" t="s">
        <v>1562</v>
      </c>
      <c r="B316" s="6" t="s">
        <v>1563</v>
      </c>
      <c r="C316" s="6" t="s">
        <v>30</v>
      </c>
      <c r="D316" s="6" t="s">
        <v>14</v>
      </c>
      <c r="E316" s="6"/>
      <c r="F316" s="7" t="s">
        <v>31</v>
      </c>
      <c r="G316" s="6" t="s">
        <v>1564</v>
      </c>
      <c r="H316" s="6" t="s">
        <v>1103</v>
      </c>
      <c r="I316" s="6" t="s">
        <v>1565</v>
      </c>
      <c r="J316" s="8" t="s">
        <v>1566</v>
      </c>
      <c r="K316" s="9" t="str">
        <f aca="false">VLOOKUP(A316,Secteurs!A451:C996,2)</f>
        <v>ST GERMAIN DU BOIS</v>
      </c>
    </row>
    <row r="317" customFormat="false" ht="35.1" hidden="false" customHeight="true" outlineLevel="0" collapsed="false">
      <c r="A317" s="6" t="s">
        <v>1567</v>
      </c>
      <c r="B317" s="6" t="s">
        <v>1568</v>
      </c>
      <c r="C317" s="6" t="s">
        <v>30</v>
      </c>
      <c r="D317" s="6" t="s">
        <v>14</v>
      </c>
      <c r="E317" s="6"/>
      <c r="F317" s="7" t="s">
        <v>38</v>
      </c>
      <c r="G317" s="6" t="s">
        <v>39</v>
      </c>
      <c r="H317" s="6" t="s">
        <v>168</v>
      </c>
      <c r="I317" s="6" t="s">
        <v>1569</v>
      </c>
      <c r="J317" s="8" t="s">
        <v>1570</v>
      </c>
      <c r="K317" s="9" t="str">
        <f aca="false">VLOOKUP(A317,Secteurs!A244:C789,2)</f>
        <v>BUXY</v>
      </c>
    </row>
    <row r="318" customFormat="false" ht="35.1" hidden="false" customHeight="true" outlineLevel="0" collapsed="false">
      <c r="A318" s="6" t="s">
        <v>1571</v>
      </c>
      <c r="B318" s="6" t="s">
        <v>1572</v>
      </c>
      <c r="C318" s="6" t="s">
        <v>30</v>
      </c>
      <c r="D318" s="6" t="s">
        <v>14</v>
      </c>
      <c r="E318" s="6"/>
      <c r="F318" s="7" t="s">
        <v>46</v>
      </c>
      <c r="G318" s="6" t="s">
        <v>39</v>
      </c>
      <c r="H318" s="6" t="s">
        <v>262</v>
      </c>
      <c r="I318" s="6" t="s">
        <v>1573</v>
      </c>
      <c r="J318" s="8" t="s">
        <v>1574</v>
      </c>
      <c r="K318" s="9" t="str">
        <f aca="false">VLOOKUP(A318,Secteurs!A336:C881,2)</f>
        <v>ETANG SUR ARROUX</v>
      </c>
    </row>
    <row r="319" customFormat="false" ht="35.1" hidden="false" customHeight="true" outlineLevel="0" collapsed="false">
      <c r="A319" s="6" t="s">
        <v>1575</v>
      </c>
      <c r="B319" s="6" t="s">
        <v>1572</v>
      </c>
      <c r="C319" s="6" t="s">
        <v>22</v>
      </c>
      <c r="D319" s="6" t="s">
        <v>23</v>
      </c>
      <c r="E319" s="6"/>
      <c r="F319" s="7" t="s">
        <v>46</v>
      </c>
      <c r="G319" s="6" t="s">
        <v>1576</v>
      </c>
      <c r="H319" s="6" t="s">
        <v>262</v>
      </c>
      <c r="I319" s="6" t="s">
        <v>1577</v>
      </c>
      <c r="J319" s="8" t="s">
        <v>1578</v>
      </c>
      <c r="K319" s="9" t="str">
        <f aca="false">VLOOKUP(A319,Secteurs!A426:C971,2)</f>
        <v>ETANG SUR ARROUX</v>
      </c>
    </row>
    <row r="320" customFormat="false" ht="35.1" hidden="false" customHeight="true" outlineLevel="0" collapsed="false">
      <c r="A320" s="6" t="s">
        <v>1579</v>
      </c>
      <c r="B320" s="6" t="s">
        <v>1580</v>
      </c>
      <c r="C320" s="6" t="s">
        <v>13</v>
      </c>
      <c r="D320" s="6" t="s">
        <v>14</v>
      </c>
      <c r="E320" s="6"/>
      <c r="F320" s="7" t="s">
        <v>154</v>
      </c>
      <c r="G320" s="6" t="s">
        <v>39</v>
      </c>
      <c r="H320" s="6" t="s">
        <v>155</v>
      </c>
      <c r="I320" s="6" t="s">
        <v>1581</v>
      </c>
      <c r="J320" s="8" t="s">
        <v>1582</v>
      </c>
      <c r="K320" s="9" t="str">
        <f aca="false">VLOOKUP(A320,Secteurs!A46:C591,2)</f>
        <v>MACON St Exupéry</v>
      </c>
    </row>
    <row r="321" customFormat="false" ht="35.1" hidden="false" customHeight="true" outlineLevel="0" collapsed="false">
      <c r="A321" s="6" t="s">
        <v>1583</v>
      </c>
      <c r="B321" s="6" t="s">
        <v>1584</v>
      </c>
      <c r="C321" s="6" t="s">
        <v>13</v>
      </c>
      <c r="D321" s="6" t="s">
        <v>14</v>
      </c>
      <c r="E321" s="6"/>
      <c r="F321" s="7" t="s">
        <v>174</v>
      </c>
      <c r="G321" s="6" t="s">
        <v>39</v>
      </c>
      <c r="H321" s="6" t="s">
        <v>207</v>
      </c>
      <c r="I321" s="6" t="s">
        <v>1585</v>
      </c>
      <c r="J321" s="8" t="s">
        <v>1586</v>
      </c>
      <c r="K321" s="9" t="str">
        <f aca="false">VLOOKUP(A321,Secteurs!A73:C618,2)</f>
        <v>BOURBON LANCY</v>
      </c>
    </row>
    <row r="322" customFormat="false" ht="35.1" hidden="false" customHeight="true" outlineLevel="0" collapsed="false">
      <c r="A322" s="6" t="s">
        <v>1587</v>
      </c>
      <c r="B322" s="6" t="s">
        <v>1588</v>
      </c>
      <c r="C322" s="6" t="s">
        <v>13</v>
      </c>
      <c r="D322" s="6" t="s">
        <v>14</v>
      </c>
      <c r="E322" s="6"/>
      <c r="F322" s="7" t="s">
        <v>38</v>
      </c>
      <c r="G322" s="6" t="s">
        <v>39</v>
      </c>
      <c r="H322" s="6" t="s">
        <v>168</v>
      </c>
      <c r="I322" s="6" t="s">
        <v>1589</v>
      </c>
      <c r="J322" s="8" t="s">
        <v>1590</v>
      </c>
      <c r="K322" s="9" t="str">
        <f aca="false">VLOOKUP(A322,Secteurs!A243:C788,2)</f>
        <v>BUXY</v>
      </c>
    </row>
    <row r="323" customFormat="false" ht="35.1" hidden="false" customHeight="true" outlineLevel="0" collapsed="false">
      <c r="A323" s="6" t="s">
        <v>1591</v>
      </c>
      <c r="B323" s="6" t="s">
        <v>1592</v>
      </c>
      <c r="C323" s="6" t="s">
        <v>13</v>
      </c>
      <c r="D323" s="6" t="s">
        <v>14</v>
      </c>
      <c r="E323" s="6"/>
      <c r="F323" s="7" t="s">
        <v>31</v>
      </c>
      <c r="G323" s="6" t="s">
        <v>1593</v>
      </c>
      <c r="H323" s="6" t="s">
        <v>113</v>
      </c>
      <c r="I323" s="6" t="s">
        <v>1594</v>
      </c>
      <c r="J323" s="8" t="s">
        <v>1595</v>
      </c>
      <c r="K323" s="9" t="str">
        <f aca="false">VLOOKUP(A323,Secteurs!A158:C703,2)</f>
        <v>LOUHANS</v>
      </c>
    </row>
    <row r="324" customFormat="false" ht="35.1" hidden="false" customHeight="true" outlineLevel="0" collapsed="false">
      <c r="A324" s="6" t="s">
        <v>1596</v>
      </c>
      <c r="B324" s="6" t="s">
        <v>1597</v>
      </c>
      <c r="C324" s="6" t="s">
        <v>13</v>
      </c>
      <c r="D324" s="6" t="s">
        <v>14</v>
      </c>
      <c r="E324" s="6"/>
      <c r="F324" s="7" t="s">
        <v>105</v>
      </c>
      <c r="G324" s="6" t="s">
        <v>1598</v>
      </c>
      <c r="H324" s="6" t="s">
        <v>107</v>
      </c>
      <c r="I324" s="6" t="s">
        <v>1599</v>
      </c>
      <c r="J324" s="8" t="s">
        <v>1600</v>
      </c>
      <c r="K324" s="9" t="str">
        <f aca="false">VLOOKUP(A324,Secteurs!A61:C606,2)</f>
        <v>LUGNY</v>
      </c>
    </row>
    <row r="325" customFormat="false" ht="35.1" hidden="false" customHeight="true" outlineLevel="0" collapsed="false">
      <c r="A325" s="6" t="s">
        <v>1601</v>
      </c>
      <c r="B325" s="6" t="s">
        <v>1602</v>
      </c>
      <c r="C325" s="6" t="s">
        <v>22</v>
      </c>
      <c r="D325" s="6" t="s">
        <v>23</v>
      </c>
      <c r="E325" s="6" t="s">
        <v>1603</v>
      </c>
      <c r="F325" s="7" t="s">
        <v>174</v>
      </c>
      <c r="G325" s="6" t="s">
        <v>1604</v>
      </c>
      <c r="H325" s="6" t="s">
        <v>977</v>
      </c>
      <c r="I325" s="6" t="s">
        <v>1605</v>
      </c>
      <c r="J325" s="8" t="s">
        <v>1606</v>
      </c>
      <c r="K325" s="9" t="str">
        <f aca="false">VLOOKUP(A325,Secteurs!A4:C549,2)</f>
        <v>ST VALLIER</v>
      </c>
    </row>
    <row r="326" customFormat="false" ht="35.1" hidden="false" customHeight="true" outlineLevel="0" collapsed="false">
      <c r="A326" s="6" t="s">
        <v>1607</v>
      </c>
      <c r="B326" s="6" t="s">
        <v>1602</v>
      </c>
      <c r="C326" s="6" t="s">
        <v>22</v>
      </c>
      <c r="D326" s="6" t="s">
        <v>23</v>
      </c>
      <c r="E326" s="6" t="s">
        <v>1608</v>
      </c>
      <c r="F326" s="7" t="s">
        <v>174</v>
      </c>
      <c r="G326" s="6" t="s">
        <v>1609</v>
      </c>
      <c r="H326" s="6" t="s">
        <v>977</v>
      </c>
      <c r="I326" s="6" t="s">
        <v>1610</v>
      </c>
      <c r="J326" s="8" t="s">
        <v>1611</v>
      </c>
      <c r="K326" s="9" t="str">
        <f aca="false">VLOOKUP(A326,Secteurs!A22:C567,2)</f>
        <v>MONTCEAU LES MINES St Exupéry</v>
      </c>
    </row>
    <row r="327" customFormat="false" ht="35.1" hidden="false" customHeight="true" outlineLevel="0" collapsed="false">
      <c r="A327" s="6" t="s">
        <v>1612</v>
      </c>
      <c r="B327" s="6" t="s">
        <v>1602</v>
      </c>
      <c r="C327" s="6" t="s">
        <v>22</v>
      </c>
      <c r="D327" s="6" t="s">
        <v>23</v>
      </c>
      <c r="E327" s="6" t="s">
        <v>1613</v>
      </c>
      <c r="F327" s="7" t="s">
        <v>174</v>
      </c>
      <c r="G327" s="6" t="s">
        <v>1614</v>
      </c>
      <c r="H327" s="6" t="s">
        <v>977</v>
      </c>
      <c r="I327" s="6" t="s">
        <v>1615</v>
      </c>
      <c r="J327" s="8" t="s">
        <v>1616</v>
      </c>
      <c r="K327" s="9" t="str">
        <f aca="false">VLOOKUP(A327,Secteurs!A23:C568,2)</f>
        <v>MONTCEAU LES MINES Jean Moulin</v>
      </c>
    </row>
    <row r="328" customFormat="false" ht="35.1" hidden="false" customHeight="true" outlineLevel="0" collapsed="false">
      <c r="A328" s="6" t="s">
        <v>1617</v>
      </c>
      <c r="B328" s="6" t="s">
        <v>1602</v>
      </c>
      <c r="C328" s="6" t="s">
        <v>22</v>
      </c>
      <c r="D328" s="6" t="s">
        <v>23</v>
      </c>
      <c r="E328" s="6" t="s">
        <v>1618</v>
      </c>
      <c r="F328" s="7" t="s">
        <v>174</v>
      </c>
      <c r="G328" s="6" t="s">
        <v>1619</v>
      </c>
      <c r="H328" s="6" t="s">
        <v>977</v>
      </c>
      <c r="I328" s="6" t="s">
        <v>1620</v>
      </c>
      <c r="J328" s="8" t="s">
        <v>1621</v>
      </c>
      <c r="K328" s="9" t="str">
        <f aca="false">VLOOKUP(A328,Secteurs!A24:C569,2)</f>
        <v>MONTCEAU LES MINES Jean Moulin</v>
      </c>
    </row>
    <row r="329" customFormat="false" ht="35.1" hidden="false" customHeight="true" outlineLevel="0" collapsed="false">
      <c r="A329" s="6" t="s">
        <v>1622</v>
      </c>
      <c r="B329" s="6" t="s">
        <v>1602</v>
      </c>
      <c r="C329" s="6" t="s">
        <v>13</v>
      </c>
      <c r="D329" s="6" t="s">
        <v>14</v>
      </c>
      <c r="E329" s="6" t="s">
        <v>1623</v>
      </c>
      <c r="F329" s="7" t="s">
        <v>174</v>
      </c>
      <c r="G329" s="6" t="s">
        <v>1624</v>
      </c>
      <c r="H329" s="6" t="s">
        <v>977</v>
      </c>
      <c r="I329" s="6" t="s">
        <v>1625</v>
      </c>
      <c r="J329" s="8" t="s">
        <v>1626</v>
      </c>
      <c r="K329" s="9" t="str">
        <f aca="false">VLOOKUP(A329,Secteurs!A66:C611,2)</f>
        <v>MONTCEAU LES MINES St Exupéry</v>
      </c>
    </row>
    <row r="330" customFormat="false" ht="35.1" hidden="false" customHeight="true" outlineLevel="0" collapsed="false">
      <c r="A330" s="6" t="s">
        <v>1627</v>
      </c>
      <c r="B330" s="6" t="s">
        <v>1602</v>
      </c>
      <c r="C330" s="6" t="s">
        <v>13</v>
      </c>
      <c r="D330" s="6" t="s">
        <v>14</v>
      </c>
      <c r="E330" s="6" t="s">
        <v>1628</v>
      </c>
      <c r="F330" s="7" t="s">
        <v>174</v>
      </c>
      <c r="G330" s="6" t="s">
        <v>1629</v>
      </c>
      <c r="H330" s="6" t="s">
        <v>977</v>
      </c>
      <c r="I330" s="6" t="s">
        <v>1630</v>
      </c>
      <c r="J330" s="8" t="s">
        <v>1631</v>
      </c>
      <c r="K330" s="9" t="str">
        <f aca="false">VLOOKUP(A330,Secteurs!A292:C837,2)</f>
        <v>ST VALLIER</v>
      </c>
    </row>
    <row r="331" customFormat="false" ht="35.1" hidden="false" customHeight="true" outlineLevel="0" collapsed="false">
      <c r="A331" s="6" t="s">
        <v>1632</v>
      </c>
      <c r="B331" s="6" t="s">
        <v>1602</v>
      </c>
      <c r="C331" s="6" t="s">
        <v>22</v>
      </c>
      <c r="D331" s="6" t="s">
        <v>23</v>
      </c>
      <c r="E331" s="6" t="s">
        <v>1633</v>
      </c>
      <c r="F331" s="7" t="s">
        <v>174</v>
      </c>
      <c r="G331" s="6" t="s">
        <v>1634</v>
      </c>
      <c r="H331" s="6" t="s">
        <v>977</v>
      </c>
      <c r="I331" s="6" t="s">
        <v>1635</v>
      </c>
      <c r="J331" s="8" t="s">
        <v>1636</v>
      </c>
      <c r="K331" s="9" t="str">
        <f aca="false">VLOOKUP(A331,Secteurs!A316:C861,2)</f>
        <v>MONTCEAU LES MINES Jean Moulin</v>
      </c>
    </row>
    <row r="332" customFormat="false" ht="35.1" hidden="false" customHeight="true" outlineLevel="0" collapsed="false">
      <c r="A332" s="6" t="s">
        <v>1637</v>
      </c>
      <c r="B332" s="6" t="s">
        <v>1602</v>
      </c>
      <c r="C332" s="6" t="s">
        <v>13</v>
      </c>
      <c r="D332" s="6" t="s">
        <v>14</v>
      </c>
      <c r="E332" s="6" t="s">
        <v>216</v>
      </c>
      <c r="F332" s="7" t="s">
        <v>174</v>
      </c>
      <c r="G332" s="6" t="s">
        <v>1638</v>
      </c>
      <c r="H332" s="6" t="s">
        <v>977</v>
      </c>
      <c r="I332" s="6" t="s">
        <v>1639</v>
      </c>
      <c r="J332" s="8" t="s">
        <v>1640</v>
      </c>
      <c r="K332" s="9" t="str">
        <f aca="false">VLOOKUP(A332,Secteurs!A319:C864,2)</f>
        <v>MONTCEAU LES MINES Jean Moulin</v>
      </c>
    </row>
    <row r="333" customFormat="false" ht="35.1" hidden="false" customHeight="true" outlineLevel="0" collapsed="false">
      <c r="A333" s="6" t="s">
        <v>1641</v>
      </c>
      <c r="B333" s="6" t="s">
        <v>1602</v>
      </c>
      <c r="C333" s="6" t="s">
        <v>13</v>
      </c>
      <c r="D333" s="6" t="s">
        <v>14</v>
      </c>
      <c r="E333" s="6" t="s">
        <v>1642</v>
      </c>
      <c r="F333" s="7" t="s">
        <v>174</v>
      </c>
      <c r="G333" s="6" t="s">
        <v>1643</v>
      </c>
      <c r="H333" s="6" t="s">
        <v>977</v>
      </c>
      <c r="I333" s="6" t="s">
        <v>1644</v>
      </c>
      <c r="J333" s="8" t="s">
        <v>1645</v>
      </c>
      <c r="K333" s="9" t="str">
        <f aca="false">VLOOKUP(A333,Secteurs!A330:C875,2)</f>
        <v>MONTCEAU LES MINES Jean Moulin</v>
      </c>
    </row>
    <row r="334" customFormat="false" ht="35.1" hidden="false" customHeight="true" outlineLevel="0" collapsed="false">
      <c r="A334" s="6" t="s">
        <v>1646</v>
      </c>
      <c r="B334" s="6" t="s">
        <v>1602</v>
      </c>
      <c r="C334" s="6" t="s">
        <v>22</v>
      </c>
      <c r="D334" s="6" t="s">
        <v>23</v>
      </c>
      <c r="E334" s="6" t="s">
        <v>1647</v>
      </c>
      <c r="F334" s="7" t="s">
        <v>174</v>
      </c>
      <c r="G334" s="6" t="s">
        <v>1648</v>
      </c>
      <c r="H334" s="6" t="s">
        <v>977</v>
      </c>
      <c r="I334" s="6" t="s">
        <v>1649</v>
      </c>
      <c r="J334" s="8" t="s">
        <v>1650</v>
      </c>
      <c r="K334" s="9" t="str">
        <f aca="false">VLOOKUP(A334,Secteurs!A411:C956,2)</f>
        <v>MONTCEAU LES MINES St Exupéry</v>
      </c>
    </row>
    <row r="335" customFormat="false" ht="35.1" hidden="false" customHeight="true" outlineLevel="0" collapsed="false">
      <c r="A335" s="6" t="s">
        <v>1651</v>
      </c>
      <c r="B335" s="6" t="s">
        <v>1602</v>
      </c>
      <c r="C335" s="6" t="s">
        <v>1652</v>
      </c>
      <c r="D335" s="6" t="s">
        <v>14</v>
      </c>
      <c r="E335" s="6" t="s">
        <v>1653</v>
      </c>
      <c r="F335" s="7" t="s">
        <v>174</v>
      </c>
      <c r="G335" s="6" t="s">
        <v>1654</v>
      </c>
      <c r="H335" s="6" t="s">
        <v>977</v>
      </c>
      <c r="I335" s="6" t="s">
        <v>1655</v>
      </c>
      <c r="J335" s="8" t="s">
        <v>1656</v>
      </c>
      <c r="K335" s="9" t="str">
        <f aca="false">VLOOKUP(A335,Secteurs!A447:C992,2)</f>
        <v>MONTCEAU LES MINES Jean Moulin</v>
      </c>
    </row>
    <row r="336" customFormat="false" ht="35.1" hidden="false" customHeight="true" outlineLevel="0" collapsed="false">
      <c r="A336" s="6" t="s">
        <v>1657</v>
      </c>
      <c r="B336" s="6" t="s">
        <v>1602</v>
      </c>
      <c r="C336" s="6" t="s">
        <v>13</v>
      </c>
      <c r="D336" s="6" t="s">
        <v>14</v>
      </c>
      <c r="E336" s="6" t="s">
        <v>1658</v>
      </c>
      <c r="F336" s="7" t="s">
        <v>174</v>
      </c>
      <c r="G336" s="6" t="s">
        <v>1659</v>
      </c>
      <c r="H336" s="6" t="s">
        <v>977</v>
      </c>
      <c r="I336" s="6" t="s">
        <v>1660</v>
      </c>
      <c r="J336" s="8" t="s">
        <v>1661</v>
      </c>
      <c r="K336" s="9" t="str">
        <f aca="false">VLOOKUP(A336,Secteurs!A448:C993,2)</f>
        <v>MONTCEAU LES MINES Jean Moulin</v>
      </c>
    </row>
    <row r="337" customFormat="false" ht="35.1" hidden="false" customHeight="true" outlineLevel="0" collapsed="false">
      <c r="A337" s="6" t="s">
        <v>1662</v>
      </c>
      <c r="B337" s="6" t="s">
        <v>1602</v>
      </c>
      <c r="C337" s="6" t="s">
        <v>22</v>
      </c>
      <c r="D337" s="6" t="s">
        <v>23</v>
      </c>
      <c r="E337" s="6" t="s">
        <v>1663</v>
      </c>
      <c r="F337" s="7" t="s">
        <v>174</v>
      </c>
      <c r="G337" s="6" t="s">
        <v>1664</v>
      </c>
      <c r="H337" s="6" t="s">
        <v>977</v>
      </c>
      <c r="I337" s="6" t="s">
        <v>1665</v>
      </c>
      <c r="J337" s="8" t="s">
        <v>1666</v>
      </c>
      <c r="K337" s="9" t="str">
        <f aca="false">VLOOKUP(A337,Secteurs!A528:C1073,2)</f>
        <v>MONTCEAU LES MINES Jean Moulin</v>
      </c>
    </row>
    <row r="338" customFormat="false" ht="35.1" hidden="false" customHeight="true" outlineLevel="0" collapsed="false">
      <c r="A338" s="6" t="s">
        <v>1667</v>
      </c>
      <c r="B338" s="6" t="s">
        <v>1668</v>
      </c>
      <c r="C338" s="6" t="s">
        <v>30</v>
      </c>
      <c r="D338" s="6" t="s">
        <v>14</v>
      </c>
      <c r="E338" s="6"/>
      <c r="F338" s="7" t="s">
        <v>61</v>
      </c>
      <c r="G338" s="6" t="s">
        <v>39</v>
      </c>
      <c r="H338" s="6" t="s">
        <v>63</v>
      </c>
      <c r="I338" s="6" t="s">
        <v>1669</v>
      </c>
      <c r="J338" s="8" t="s">
        <v>1670</v>
      </c>
      <c r="K338" s="9" t="str">
        <f aca="false">VLOOKUP(A338,Secteurs!A209:C754,2)</f>
        <v>MARCIGNY</v>
      </c>
    </row>
    <row r="339" customFormat="false" ht="35.1" hidden="false" customHeight="true" outlineLevel="0" collapsed="false">
      <c r="A339" s="6" t="s">
        <v>1671</v>
      </c>
      <c r="B339" s="6" t="s">
        <v>1672</v>
      </c>
      <c r="C339" s="6" t="s">
        <v>22</v>
      </c>
      <c r="D339" s="6" t="s">
        <v>23</v>
      </c>
      <c r="E339" s="6"/>
      <c r="F339" s="7" t="s">
        <v>832</v>
      </c>
      <c r="G339" s="6" t="s">
        <v>1673</v>
      </c>
      <c r="H339" s="6" t="s">
        <v>1318</v>
      </c>
      <c r="I339" s="6" t="s">
        <v>1674</v>
      </c>
      <c r="J339" s="8" t="s">
        <v>1675</v>
      </c>
      <c r="K339" s="9" t="str">
        <f aca="false">VLOOKUP(A339,Secteurs!A322:C867,2)</f>
        <v>MONTCENIS</v>
      </c>
    </row>
    <row r="340" customFormat="false" ht="35.1" hidden="false" customHeight="true" outlineLevel="0" collapsed="false">
      <c r="A340" s="6" t="s">
        <v>1676</v>
      </c>
      <c r="B340" s="6" t="s">
        <v>1672</v>
      </c>
      <c r="C340" s="6" t="s">
        <v>13</v>
      </c>
      <c r="D340" s="6" t="s">
        <v>14</v>
      </c>
      <c r="E340" s="6"/>
      <c r="F340" s="7" t="s">
        <v>832</v>
      </c>
      <c r="G340" s="6" t="s">
        <v>1677</v>
      </c>
      <c r="H340" s="6" t="s">
        <v>1318</v>
      </c>
      <c r="I340" s="6" t="s">
        <v>1678</v>
      </c>
      <c r="J340" s="8" t="s">
        <v>1679</v>
      </c>
      <c r="K340" s="9" t="str">
        <f aca="false">VLOOKUP(A340,Secteurs!A427:C972,2)</f>
        <v>MONTCENIS</v>
      </c>
    </row>
    <row r="341" customFormat="false" ht="35.1" hidden="false" customHeight="true" outlineLevel="0" collapsed="false">
      <c r="A341" s="6" t="s">
        <v>1680</v>
      </c>
      <c r="B341" s="6" t="s">
        <v>1681</v>
      </c>
      <c r="C341" s="6" t="s">
        <v>13</v>
      </c>
      <c r="D341" s="6" t="s">
        <v>14</v>
      </c>
      <c r="E341" s="6" t="s">
        <v>1682</v>
      </c>
      <c r="F341" s="7" t="s">
        <v>832</v>
      </c>
      <c r="G341" s="6" t="s">
        <v>1683</v>
      </c>
      <c r="H341" s="6" t="s">
        <v>834</v>
      </c>
      <c r="I341" s="6" t="s">
        <v>1684</v>
      </c>
      <c r="J341" s="8" t="s">
        <v>1685</v>
      </c>
      <c r="K341" s="9" t="str">
        <f aca="false">VLOOKUP(A341,Secteurs!A113:C658,2)</f>
        <v>MONTCHANIN</v>
      </c>
    </row>
    <row r="342" customFormat="false" ht="35.1" hidden="false" customHeight="true" outlineLevel="0" collapsed="false">
      <c r="A342" s="6" t="s">
        <v>1686</v>
      </c>
      <c r="B342" s="6" t="s">
        <v>1681</v>
      </c>
      <c r="C342" s="6" t="s">
        <v>13</v>
      </c>
      <c r="D342" s="6" t="s">
        <v>14</v>
      </c>
      <c r="E342" s="6" t="s">
        <v>1687</v>
      </c>
      <c r="F342" s="7" t="s">
        <v>832</v>
      </c>
      <c r="G342" s="6" t="s">
        <v>1688</v>
      </c>
      <c r="H342" s="6" t="s">
        <v>834</v>
      </c>
      <c r="I342" s="6" t="s">
        <v>1689</v>
      </c>
      <c r="J342" s="8" t="s">
        <v>1690</v>
      </c>
      <c r="K342" s="9" t="str">
        <f aca="false">VLOOKUP(A342,Secteurs!A114:C659,2)</f>
        <v>MONTCHANIN</v>
      </c>
    </row>
    <row r="343" customFormat="false" ht="35.1" hidden="false" customHeight="true" outlineLevel="0" collapsed="false">
      <c r="A343" s="6" t="s">
        <v>1691</v>
      </c>
      <c r="B343" s="6" t="s">
        <v>1681</v>
      </c>
      <c r="C343" s="6" t="s">
        <v>22</v>
      </c>
      <c r="D343" s="6" t="s">
        <v>23</v>
      </c>
      <c r="E343" s="6" t="s">
        <v>1692</v>
      </c>
      <c r="F343" s="7" t="s">
        <v>832</v>
      </c>
      <c r="G343" s="6" t="s">
        <v>1693</v>
      </c>
      <c r="H343" s="6" t="s">
        <v>834</v>
      </c>
      <c r="I343" s="6" t="s">
        <v>1694</v>
      </c>
      <c r="J343" s="8" t="s">
        <v>1695</v>
      </c>
      <c r="K343" s="9" t="str">
        <f aca="false">VLOOKUP(A343,Secteurs!A317:C862,2)</f>
        <v>MONTCHANIN</v>
      </c>
    </row>
    <row r="344" customFormat="false" ht="35.1" hidden="false" customHeight="true" outlineLevel="0" collapsed="false">
      <c r="A344" s="6" t="s">
        <v>1696</v>
      </c>
      <c r="B344" s="6" t="s">
        <v>1681</v>
      </c>
      <c r="C344" s="6" t="s">
        <v>22</v>
      </c>
      <c r="D344" s="6" t="s">
        <v>23</v>
      </c>
      <c r="E344" s="6" t="s">
        <v>1687</v>
      </c>
      <c r="F344" s="7" t="s">
        <v>832</v>
      </c>
      <c r="G344" s="6" t="s">
        <v>1697</v>
      </c>
      <c r="H344" s="6" t="s">
        <v>834</v>
      </c>
      <c r="I344" s="6" t="s">
        <v>1698</v>
      </c>
      <c r="J344" s="8" t="s">
        <v>1699</v>
      </c>
      <c r="K344" s="9" t="str">
        <f aca="false">VLOOKUP(A344,Secteurs!A424:C969,2)</f>
        <v>MONTCHANIN</v>
      </c>
    </row>
    <row r="345" customFormat="false" ht="35.1" hidden="false" customHeight="true" outlineLevel="0" collapsed="false">
      <c r="A345" s="6" t="s">
        <v>1700</v>
      </c>
      <c r="B345" s="6" t="s">
        <v>1701</v>
      </c>
      <c r="C345" s="6" t="s">
        <v>13</v>
      </c>
      <c r="D345" s="6" t="s">
        <v>14</v>
      </c>
      <c r="E345" s="6"/>
      <c r="F345" s="7" t="s">
        <v>31</v>
      </c>
      <c r="G345" s="6" t="s">
        <v>39</v>
      </c>
      <c r="H345" s="6" t="s">
        <v>113</v>
      </c>
      <c r="I345" s="6" t="s">
        <v>1702</v>
      </c>
      <c r="J345" s="8" t="s">
        <v>1703</v>
      </c>
      <c r="K345" s="9" t="str">
        <f aca="false">VLOOKUP(A345,Secteurs!A183:C728,2)</f>
        <v>LOUHANS</v>
      </c>
    </row>
    <row r="346" customFormat="false" ht="35.1" hidden="false" customHeight="true" outlineLevel="0" collapsed="false">
      <c r="A346" s="6" t="s">
        <v>1704</v>
      </c>
      <c r="B346" s="6" t="s">
        <v>1705</v>
      </c>
      <c r="C346" s="6" t="s">
        <v>13</v>
      </c>
      <c r="D346" s="6" t="s">
        <v>14</v>
      </c>
      <c r="E346" s="6"/>
      <c r="F346" s="7" t="s">
        <v>46</v>
      </c>
      <c r="G346" s="6" t="s">
        <v>39</v>
      </c>
      <c r="H346" s="6" t="s">
        <v>55</v>
      </c>
      <c r="I346" s="6" t="s">
        <v>1706</v>
      </c>
      <c r="J346" s="8" t="s">
        <v>1707</v>
      </c>
      <c r="K346" s="9" t="str">
        <f aca="false">VLOOKUP(A346,Secteurs!A186:C731,2)</f>
        <v>AUTUN La Chataigneraie</v>
      </c>
    </row>
    <row r="347" customFormat="false" ht="35.1" hidden="false" customHeight="true" outlineLevel="0" collapsed="false">
      <c r="A347" s="6" t="s">
        <v>1708</v>
      </c>
      <c r="B347" s="6" t="s">
        <v>1709</v>
      </c>
      <c r="C347" s="6" t="s">
        <v>13</v>
      </c>
      <c r="D347" s="6" t="s">
        <v>14</v>
      </c>
      <c r="E347" s="6"/>
      <c r="F347" s="7" t="s">
        <v>154</v>
      </c>
      <c r="G347" s="6" t="s">
        <v>1710</v>
      </c>
      <c r="H347" s="6" t="s">
        <v>227</v>
      </c>
      <c r="I347" s="6" t="s">
        <v>1711</v>
      </c>
      <c r="J347" s="8" t="s">
        <v>1712</v>
      </c>
      <c r="K347" s="9" t="str">
        <f aca="false">VLOOKUP(A347,Secteurs!A205:C750,2)</f>
        <v>MATOUR</v>
      </c>
    </row>
    <row r="348" customFormat="false" ht="35.1" hidden="false" customHeight="true" outlineLevel="0" collapsed="false">
      <c r="A348" s="6" t="s">
        <v>1713</v>
      </c>
      <c r="B348" s="6" t="s">
        <v>1714</v>
      </c>
      <c r="C348" s="6" t="s">
        <v>30</v>
      </c>
      <c r="D348" s="6" t="s">
        <v>14</v>
      </c>
      <c r="E348" s="6"/>
      <c r="F348" s="7" t="s">
        <v>31</v>
      </c>
      <c r="G348" s="6"/>
      <c r="H348" s="6" t="s">
        <v>1113</v>
      </c>
      <c r="I348" s="6" t="s">
        <v>1715</v>
      </c>
      <c r="J348" s="8" t="s">
        <v>1716</v>
      </c>
      <c r="K348" s="9" t="str">
        <f aca="false">VLOOKUP(A348,Secteurs!A129:C674,2)</f>
        <v>LOUHANS</v>
      </c>
    </row>
    <row r="349" customFormat="false" ht="35.1" hidden="false" customHeight="true" outlineLevel="0" collapsed="false">
      <c r="A349" s="6" t="s">
        <v>1717</v>
      </c>
      <c r="B349" s="6" t="s">
        <v>1718</v>
      </c>
      <c r="C349" s="6" t="s">
        <v>30</v>
      </c>
      <c r="D349" s="6" t="s">
        <v>14</v>
      </c>
      <c r="E349" s="6"/>
      <c r="F349" s="7" t="s">
        <v>31</v>
      </c>
      <c r="G349" s="6" t="s">
        <v>39</v>
      </c>
      <c r="H349" s="6" t="s">
        <v>1138</v>
      </c>
      <c r="I349" s="6" t="s">
        <v>1719</v>
      </c>
      <c r="J349" s="8" t="s">
        <v>1720</v>
      </c>
      <c r="K349" s="9" t="str">
        <f aca="false">VLOOKUP(A349,Secteurs!A323:C868,2)</f>
        <v>LOUHANS</v>
      </c>
    </row>
    <row r="350" customFormat="false" ht="35.1" hidden="false" customHeight="true" outlineLevel="0" collapsed="false">
      <c r="A350" s="6" t="s">
        <v>1721</v>
      </c>
      <c r="B350" s="6" t="s">
        <v>1722</v>
      </c>
      <c r="C350" s="6" t="s">
        <v>13</v>
      </c>
      <c r="D350" s="6" t="s">
        <v>14</v>
      </c>
      <c r="E350" s="6"/>
      <c r="F350" s="7" t="s">
        <v>832</v>
      </c>
      <c r="G350" s="6" t="s">
        <v>1723</v>
      </c>
      <c r="H350" s="6" t="s">
        <v>977</v>
      </c>
      <c r="I350" s="6" t="s">
        <v>1724</v>
      </c>
      <c r="J350" s="8" t="s">
        <v>1725</v>
      </c>
      <c r="K350" s="9" t="str">
        <f aca="false">VLOOKUP(A350,Secteurs!A119:C664,2)</f>
        <v>ST VALLIER</v>
      </c>
    </row>
    <row r="351" customFormat="false" ht="35.1" hidden="false" customHeight="true" outlineLevel="0" collapsed="false">
      <c r="A351" s="6" t="s">
        <v>1726</v>
      </c>
      <c r="B351" s="6" t="s">
        <v>1727</v>
      </c>
      <c r="C351" s="6" t="s">
        <v>13</v>
      </c>
      <c r="D351" s="6" t="s">
        <v>14</v>
      </c>
      <c r="E351" s="6"/>
      <c r="F351" s="7" t="s">
        <v>38</v>
      </c>
      <c r="G351" s="6" t="s">
        <v>39</v>
      </c>
      <c r="H351" s="6" t="s">
        <v>168</v>
      </c>
      <c r="I351" s="6" t="s">
        <v>1728</v>
      </c>
      <c r="J351" s="8" t="s">
        <v>1729</v>
      </c>
      <c r="K351" s="9" t="str">
        <f aca="false">VLOOKUP(A351,Secteurs!A242:C787,2)</f>
        <v>BUXY</v>
      </c>
    </row>
    <row r="352" customFormat="false" ht="35.1" hidden="false" customHeight="true" outlineLevel="0" collapsed="false">
      <c r="A352" s="6" t="s">
        <v>1730</v>
      </c>
      <c r="B352" s="6" t="s">
        <v>1727</v>
      </c>
      <c r="C352" s="6" t="s">
        <v>22</v>
      </c>
      <c r="D352" s="6" t="s">
        <v>23</v>
      </c>
      <c r="E352" s="6"/>
      <c r="F352" s="7" t="s">
        <v>38</v>
      </c>
      <c r="G352" s="6" t="s">
        <v>1710</v>
      </c>
      <c r="H352" s="6" t="s">
        <v>168</v>
      </c>
      <c r="I352" s="6" t="s">
        <v>1731</v>
      </c>
      <c r="J352" s="8" t="s">
        <v>1732</v>
      </c>
      <c r="K352" s="9" t="str">
        <f aca="false">VLOOKUP(A352,Secteurs!A480:C1025,2)</f>
        <v>BUXY</v>
      </c>
    </row>
    <row r="353" customFormat="false" ht="35.1" hidden="false" customHeight="true" outlineLevel="0" collapsed="false">
      <c r="A353" s="6" t="s">
        <v>1733</v>
      </c>
      <c r="B353" s="6" t="s">
        <v>1734</v>
      </c>
      <c r="C353" s="6" t="s">
        <v>30</v>
      </c>
      <c r="D353" s="6" t="s">
        <v>14</v>
      </c>
      <c r="E353" s="6"/>
      <c r="F353" s="7" t="s">
        <v>31</v>
      </c>
      <c r="G353" s="6" t="s">
        <v>1735</v>
      </c>
      <c r="H353" s="6" t="s">
        <v>144</v>
      </c>
      <c r="I353" s="6" t="s">
        <v>1736</v>
      </c>
      <c r="J353" s="8" t="s">
        <v>1737</v>
      </c>
      <c r="K353" s="9" t="str">
        <f aca="false">VLOOKUP(A353,Secteurs!A137:C682,2)</f>
        <v>PIERRE DE BRESSE</v>
      </c>
    </row>
    <row r="354" customFormat="false" ht="35.1" hidden="false" customHeight="true" outlineLevel="0" collapsed="false">
      <c r="A354" s="6" t="s">
        <v>1738</v>
      </c>
      <c r="B354" s="6" t="s">
        <v>1739</v>
      </c>
      <c r="C354" s="6" t="s">
        <v>30</v>
      </c>
      <c r="D354" s="6" t="s">
        <v>14</v>
      </c>
      <c r="E354" s="6"/>
      <c r="F354" s="7" t="s">
        <v>61</v>
      </c>
      <c r="G354" s="6" t="s">
        <v>39</v>
      </c>
      <c r="H354" s="6" t="s">
        <v>540</v>
      </c>
      <c r="I354" s="6" t="s">
        <v>1740</v>
      </c>
      <c r="J354" s="8" t="s">
        <v>1741</v>
      </c>
      <c r="K354" s="9" t="str">
        <f aca="false">VLOOKUP(A354,Secteurs!A220:C765,2)</f>
        <v>CHAUFFAILLES</v>
      </c>
    </row>
    <row r="355" customFormat="false" ht="35.1" hidden="false" customHeight="true" outlineLevel="0" collapsed="false">
      <c r="A355" s="6" t="s">
        <v>1742</v>
      </c>
      <c r="B355" s="6" t="s">
        <v>1743</v>
      </c>
      <c r="C355" s="6" t="s">
        <v>13</v>
      </c>
      <c r="D355" s="6" t="s">
        <v>14</v>
      </c>
      <c r="E355" s="6"/>
      <c r="F355" s="7" t="s">
        <v>38</v>
      </c>
      <c r="G355" s="6" t="s">
        <v>39</v>
      </c>
      <c r="H355" s="6" t="s">
        <v>134</v>
      </c>
      <c r="I355" s="6" t="s">
        <v>1744</v>
      </c>
      <c r="J355" s="8" t="s">
        <v>1745</v>
      </c>
      <c r="K355" s="9" t="str">
        <f aca="false">VLOOKUP(A355,Secteurs!A278:C823,2)</f>
        <v>SENNECEY LE GRAND</v>
      </c>
    </row>
    <row r="356" customFormat="false" ht="35.1" hidden="false" customHeight="true" outlineLevel="0" collapsed="false">
      <c r="A356" s="6" t="s">
        <v>1746</v>
      </c>
      <c r="B356" s="6" t="s">
        <v>1747</v>
      </c>
      <c r="C356" s="6" t="s">
        <v>13</v>
      </c>
      <c r="D356" s="6" t="s">
        <v>14</v>
      </c>
      <c r="E356" s="6"/>
      <c r="F356" s="7" t="s">
        <v>16</v>
      </c>
      <c r="G356" s="6" t="s">
        <v>1748</v>
      </c>
      <c r="H356" s="6" t="s">
        <v>144</v>
      </c>
      <c r="I356" s="6" t="s">
        <v>1749</v>
      </c>
      <c r="J356" s="8" t="s">
        <v>1750</v>
      </c>
      <c r="K356" s="9" t="str">
        <f aca="false">VLOOKUP(A356,Secteurs!A235:C780,2)</f>
        <v>VERDUN SUR LE DOUBS</v>
      </c>
    </row>
    <row r="357" customFormat="false" ht="35.1" hidden="false" customHeight="true" outlineLevel="0" collapsed="false">
      <c r="A357" s="6" t="s">
        <v>1751</v>
      </c>
      <c r="B357" s="6" t="s">
        <v>1752</v>
      </c>
      <c r="C357" s="6" t="s">
        <v>13</v>
      </c>
      <c r="D357" s="6" t="s">
        <v>14</v>
      </c>
      <c r="E357" s="6" t="s">
        <v>1753</v>
      </c>
      <c r="F357" s="7" t="s">
        <v>154</v>
      </c>
      <c r="G357" s="6" t="s">
        <v>39</v>
      </c>
      <c r="H357" s="6" t="s">
        <v>227</v>
      </c>
      <c r="I357" s="6" t="s">
        <v>1754</v>
      </c>
      <c r="J357" s="8" t="s">
        <v>1755</v>
      </c>
      <c r="K357" s="9" t="str">
        <f aca="false">VLOOKUP(A357,Secteurs!A37:C582,2)</f>
        <v>MATOUR</v>
      </c>
    </row>
    <row r="358" customFormat="false" ht="35.1" hidden="false" customHeight="true" outlineLevel="0" collapsed="false">
      <c r="A358" s="6" t="s">
        <v>1756</v>
      </c>
      <c r="B358" s="6" t="s">
        <v>1752</v>
      </c>
      <c r="C358" s="6" t="s">
        <v>13</v>
      </c>
      <c r="D358" s="6" t="s">
        <v>14</v>
      </c>
      <c r="E358" s="6" t="s">
        <v>1757</v>
      </c>
      <c r="F358" s="7" t="s">
        <v>154</v>
      </c>
      <c r="G358" s="6" t="s">
        <v>39</v>
      </c>
      <c r="H358" s="6" t="s">
        <v>227</v>
      </c>
      <c r="I358" s="6" t="s">
        <v>1758</v>
      </c>
      <c r="J358" s="8" t="s">
        <v>1759</v>
      </c>
      <c r="K358" s="9" t="str">
        <f aca="false">VLOOKUP(A358,Secteurs!A207:C752,2)</f>
        <v>MATOUR</v>
      </c>
    </row>
    <row r="359" customFormat="false" ht="35.1" hidden="false" customHeight="true" outlineLevel="0" collapsed="false">
      <c r="A359" s="6" t="s">
        <v>1760</v>
      </c>
      <c r="B359" s="6" t="s">
        <v>1761</v>
      </c>
      <c r="C359" s="6" t="s">
        <v>30</v>
      </c>
      <c r="D359" s="6" t="s">
        <v>14</v>
      </c>
      <c r="E359" s="6" t="s">
        <v>1762</v>
      </c>
      <c r="F359" s="7" t="s">
        <v>174</v>
      </c>
      <c r="G359" s="6" t="s">
        <v>1763</v>
      </c>
      <c r="H359" s="6" t="s">
        <v>545</v>
      </c>
      <c r="I359" s="6" t="s">
        <v>1764</v>
      </c>
      <c r="J359" s="8" t="s">
        <v>1765</v>
      </c>
      <c r="K359" s="9" t="str">
        <f aca="false">VLOOKUP(A359,Secteurs!A474:C1019,2)</f>
        <v>GUEUGNON Jeorges Semprun</v>
      </c>
    </row>
    <row r="360" customFormat="false" ht="35.1" hidden="false" customHeight="true" outlineLevel="0" collapsed="false">
      <c r="A360" s="6" t="s">
        <v>1766</v>
      </c>
      <c r="B360" s="6" t="s">
        <v>1767</v>
      </c>
      <c r="C360" s="6" t="s">
        <v>30</v>
      </c>
      <c r="D360" s="6" t="s">
        <v>14</v>
      </c>
      <c r="E360" s="6"/>
      <c r="F360" s="7" t="s">
        <v>38</v>
      </c>
      <c r="G360" s="6" t="s">
        <v>39</v>
      </c>
      <c r="H360" s="6" t="s">
        <v>255</v>
      </c>
      <c r="I360" s="6" t="s">
        <v>1768</v>
      </c>
      <c r="J360" s="8" t="s">
        <v>1769</v>
      </c>
      <c r="K360" s="9" t="str">
        <f aca="false">VLOOKUP(A360,Secteurs!A149:C694,2)</f>
        <v>CUISERY</v>
      </c>
    </row>
    <row r="361" customFormat="false" ht="35.1" hidden="false" customHeight="true" outlineLevel="0" collapsed="false">
      <c r="A361" s="6" t="s">
        <v>1770</v>
      </c>
      <c r="B361" s="6" t="s">
        <v>1771</v>
      </c>
      <c r="C361" s="6" t="s">
        <v>13</v>
      </c>
      <c r="D361" s="6" t="s">
        <v>14</v>
      </c>
      <c r="E361" s="6"/>
      <c r="F361" s="7" t="s">
        <v>16</v>
      </c>
      <c r="G361" s="6" t="s">
        <v>1772</v>
      </c>
      <c r="H361" s="6" t="s">
        <v>33</v>
      </c>
      <c r="I361" s="6" t="s">
        <v>1773</v>
      </c>
      <c r="J361" s="8" t="s">
        <v>1774</v>
      </c>
      <c r="K361" s="9" t="str">
        <f aca="false">VLOOKUP(A361,Secteurs!A229:C774,2)</f>
        <v>ST MARCEL</v>
      </c>
    </row>
    <row r="362" customFormat="false" ht="35.1" hidden="false" customHeight="true" outlineLevel="0" collapsed="false">
      <c r="A362" s="6" t="s">
        <v>1775</v>
      </c>
      <c r="B362" s="6" t="s">
        <v>1776</v>
      </c>
      <c r="C362" s="6" t="s">
        <v>341</v>
      </c>
      <c r="D362" s="6" t="s">
        <v>342</v>
      </c>
      <c r="E362" s="6"/>
      <c r="F362" s="7" t="s">
        <v>174</v>
      </c>
      <c r="G362" s="6" t="s">
        <v>39</v>
      </c>
      <c r="H362" s="6" t="s">
        <v>626</v>
      </c>
      <c r="I362" s="6" t="s">
        <v>1777</v>
      </c>
      <c r="J362" s="8" t="s">
        <v>1778</v>
      </c>
      <c r="K362" s="9" t="str">
        <f aca="false">VLOOKUP(A362,Secteurs!A87:C632,2)</f>
        <v>GENELARD</v>
      </c>
    </row>
    <row r="363" customFormat="false" ht="35.1" hidden="false" customHeight="true" outlineLevel="0" collapsed="false">
      <c r="A363" s="6" t="s">
        <v>1779</v>
      </c>
      <c r="B363" s="6" t="s">
        <v>1780</v>
      </c>
      <c r="C363" s="6" t="s">
        <v>22</v>
      </c>
      <c r="D363" s="6" t="s">
        <v>23</v>
      </c>
      <c r="E363" s="6"/>
      <c r="F363" s="7" t="s">
        <v>38</v>
      </c>
      <c r="G363" s="6" t="s">
        <v>1781</v>
      </c>
      <c r="H363" s="6" t="s">
        <v>123</v>
      </c>
      <c r="I363" s="6" t="s">
        <v>1782</v>
      </c>
      <c r="J363" s="8" t="s">
        <v>1783</v>
      </c>
      <c r="K363" s="9" t="str">
        <f aca="false">VLOOKUP(A363,Secteurs!A327:C872,2)</f>
        <v>ST GERMAIN DU PLAIN</v>
      </c>
    </row>
    <row r="364" customFormat="false" ht="35.1" hidden="false" customHeight="true" outlineLevel="0" collapsed="false">
      <c r="A364" s="6" t="s">
        <v>1784</v>
      </c>
      <c r="B364" s="6" t="s">
        <v>1780</v>
      </c>
      <c r="C364" s="6" t="s">
        <v>13</v>
      </c>
      <c r="D364" s="6" t="s">
        <v>14</v>
      </c>
      <c r="E364" s="6"/>
      <c r="F364" s="7" t="s">
        <v>38</v>
      </c>
      <c r="G364" s="6" t="s">
        <v>1785</v>
      </c>
      <c r="H364" s="6" t="s">
        <v>123</v>
      </c>
      <c r="I364" s="6" t="s">
        <v>1786</v>
      </c>
      <c r="J364" s="8" t="s">
        <v>1787</v>
      </c>
      <c r="K364" s="9" t="str">
        <f aca="false">VLOOKUP(A364,Secteurs!A454:C999,2)</f>
        <v>ST GERMAIN DU PLAIN</v>
      </c>
    </row>
    <row r="365" customFormat="false" ht="35.1" hidden="false" customHeight="true" outlineLevel="0" collapsed="false">
      <c r="A365" s="6" t="s">
        <v>1788</v>
      </c>
      <c r="B365" s="6" t="s">
        <v>1789</v>
      </c>
      <c r="C365" s="6" t="s">
        <v>13</v>
      </c>
      <c r="D365" s="6" t="s">
        <v>14</v>
      </c>
      <c r="E365" s="6" t="s">
        <v>1790</v>
      </c>
      <c r="F365" s="7" t="s">
        <v>38</v>
      </c>
      <c r="G365" s="6" t="s">
        <v>1791</v>
      </c>
      <c r="H365" s="6" t="s">
        <v>233</v>
      </c>
      <c r="I365" s="6" t="s">
        <v>1792</v>
      </c>
      <c r="J365" s="8" t="s">
        <v>1793</v>
      </c>
      <c r="K365" s="9" t="str">
        <f aca="false">VLOOKUP(A365,Secteurs!A275:C820,2)</f>
        <v>TOURNUS</v>
      </c>
    </row>
    <row r="366" customFormat="false" ht="35.1" hidden="false" customHeight="true" outlineLevel="0" collapsed="false">
      <c r="A366" s="6" t="s">
        <v>1794</v>
      </c>
      <c r="B366" s="6" t="s">
        <v>1795</v>
      </c>
      <c r="C366" s="6" t="s">
        <v>30</v>
      </c>
      <c r="D366" s="6" t="s">
        <v>14</v>
      </c>
      <c r="E366" s="6"/>
      <c r="F366" s="7" t="s">
        <v>61</v>
      </c>
      <c r="G366" s="6" t="s">
        <v>39</v>
      </c>
      <c r="H366" s="6" t="s">
        <v>524</v>
      </c>
      <c r="I366" s="6" t="s">
        <v>1796</v>
      </c>
      <c r="J366" s="8" t="s">
        <v>1797</v>
      </c>
      <c r="K366" s="9" t="str">
        <f aca="false">VLOOKUP(A366,Secteurs!A224:C769,2)</f>
        <v>CHAROLLES</v>
      </c>
    </row>
    <row r="367" customFormat="false" ht="35.1" hidden="false" customHeight="true" outlineLevel="0" collapsed="false">
      <c r="A367" s="6" t="s">
        <v>1798</v>
      </c>
      <c r="B367" s="6" t="s">
        <v>1799</v>
      </c>
      <c r="C367" s="6" t="s">
        <v>30</v>
      </c>
      <c r="D367" s="6" t="s">
        <v>14</v>
      </c>
      <c r="E367" s="6" t="s">
        <v>1800</v>
      </c>
      <c r="F367" s="7" t="s">
        <v>174</v>
      </c>
      <c r="G367" s="6" t="s">
        <v>1801</v>
      </c>
      <c r="H367" s="6" t="s">
        <v>1802</v>
      </c>
      <c r="I367" s="6" t="s">
        <v>1803</v>
      </c>
      <c r="J367" s="8" t="s">
        <v>1804</v>
      </c>
      <c r="K367" s="9" t="str">
        <f aca="false">VLOOKUP(A367,Secteurs!A536:C1081,2)</f>
        <v>GENELARD</v>
      </c>
    </row>
    <row r="368" customFormat="false" ht="35.1" hidden="false" customHeight="true" outlineLevel="0" collapsed="false">
      <c r="A368" s="6" t="s">
        <v>1805</v>
      </c>
      <c r="B368" s="6" t="s">
        <v>1806</v>
      </c>
      <c r="C368" s="6" t="s">
        <v>22</v>
      </c>
      <c r="D368" s="6" t="s">
        <v>23</v>
      </c>
      <c r="E368" s="6" t="s">
        <v>1807</v>
      </c>
      <c r="F368" s="7" t="s">
        <v>61</v>
      </c>
      <c r="G368" s="6" t="s">
        <v>1808</v>
      </c>
      <c r="H368" s="6" t="s">
        <v>1809</v>
      </c>
      <c r="I368" s="6" t="s">
        <v>1810</v>
      </c>
      <c r="J368" s="8" t="s">
        <v>1811</v>
      </c>
      <c r="K368" s="9" t="str">
        <f aca="false">VLOOKUP(A368,Secteurs!A365:C910,2)</f>
        <v>PARAY LE MONIAL</v>
      </c>
    </row>
    <row r="369" customFormat="false" ht="35.1" hidden="false" customHeight="true" outlineLevel="0" collapsed="false">
      <c r="A369" s="6" t="s">
        <v>1812</v>
      </c>
      <c r="B369" s="6" t="s">
        <v>1806</v>
      </c>
      <c r="C369" s="6" t="s">
        <v>13</v>
      </c>
      <c r="D369" s="6" t="s">
        <v>14</v>
      </c>
      <c r="E369" s="6" t="s">
        <v>291</v>
      </c>
      <c r="F369" s="7" t="s">
        <v>61</v>
      </c>
      <c r="G369" s="6" t="s">
        <v>1813</v>
      </c>
      <c r="H369" s="6" t="s">
        <v>1809</v>
      </c>
      <c r="I369" s="6" t="s">
        <v>1814</v>
      </c>
      <c r="J369" s="8" t="s">
        <v>1815</v>
      </c>
      <c r="K369" s="9" t="str">
        <f aca="false">VLOOKUP(A369,Secteurs!A445:C990,2)</f>
        <v>PARAY LE MONIAL</v>
      </c>
    </row>
    <row r="370" customFormat="false" ht="35.1" hidden="false" customHeight="true" outlineLevel="0" collapsed="false">
      <c r="A370" s="6" t="s">
        <v>1816</v>
      </c>
      <c r="B370" s="6" t="s">
        <v>1806</v>
      </c>
      <c r="C370" s="6" t="s">
        <v>22</v>
      </c>
      <c r="D370" s="6" t="s">
        <v>23</v>
      </c>
      <c r="E370" s="6" t="s">
        <v>291</v>
      </c>
      <c r="F370" s="7" t="s">
        <v>61</v>
      </c>
      <c r="G370" s="6" t="s">
        <v>1817</v>
      </c>
      <c r="H370" s="6" t="s">
        <v>1809</v>
      </c>
      <c r="I370" s="6" t="s">
        <v>1818</v>
      </c>
      <c r="J370" s="8" t="s">
        <v>1819</v>
      </c>
      <c r="K370" s="9" t="str">
        <f aca="false">VLOOKUP(A370,Secteurs!A461:C1006,2)</f>
        <v>PARAY LE MONIAL</v>
      </c>
    </row>
    <row r="371" customFormat="false" ht="35.1" hidden="false" customHeight="true" outlineLevel="0" collapsed="false">
      <c r="A371" s="6" t="s">
        <v>1820</v>
      </c>
      <c r="B371" s="6" t="s">
        <v>1806</v>
      </c>
      <c r="C371" s="6" t="s">
        <v>13</v>
      </c>
      <c r="D371" s="6" t="s">
        <v>14</v>
      </c>
      <c r="E371" s="6" t="s">
        <v>1821</v>
      </c>
      <c r="F371" s="7" t="s">
        <v>61</v>
      </c>
      <c r="G371" s="6" t="s">
        <v>1822</v>
      </c>
      <c r="H371" s="6" t="s">
        <v>1809</v>
      </c>
      <c r="I371" s="6" t="s">
        <v>1823</v>
      </c>
      <c r="J371" s="8" t="s">
        <v>1824</v>
      </c>
      <c r="K371" s="9" t="str">
        <f aca="false">VLOOKUP(A371,Secteurs!A473:C1018,2)</f>
        <v>PARAY LE MONIAL</v>
      </c>
    </row>
    <row r="372" customFormat="false" ht="35.1" hidden="false" customHeight="true" outlineLevel="0" collapsed="false">
      <c r="A372" s="6" t="s">
        <v>1825</v>
      </c>
      <c r="B372" s="6" t="s">
        <v>1806</v>
      </c>
      <c r="C372" s="6" t="s">
        <v>22</v>
      </c>
      <c r="D372" s="6" t="s">
        <v>23</v>
      </c>
      <c r="E372" s="6" t="s">
        <v>1826</v>
      </c>
      <c r="F372" s="7" t="s">
        <v>61</v>
      </c>
      <c r="G372" s="6" t="s">
        <v>1826</v>
      </c>
      <c r="H372" s="6" t="s">
        <v>1809</v>
      </c>
      <c r="I372" s="6" t="s">
        <v>1827</v>
      </c>
      <c r="J372" s="8" t="s">
        <v>1828</v>
      </c>
      <c r="K372" s="9" t="str">
        <f aca="false">VLOOKUP(A372,Secteurs!A520:C1065,2)</f>
        <v>PARAY LE MONIAL</v>
      </c>
    </row>
    <row r="373" customFormat="false" ht="35.1" hidden="false" customHeight="true" outlineLevel="0" collapsed="false">
      <c r="A373" s="6" t="s">
        <v>1829</v>
      </c>
      <c r="B373" s="6" t="s">
        <v>1830</v>
      </c>
      <c r="C373" s="6" t="s">
        <v>30</v>
      </c>
      <c r="D373" s="6" t="s">
        <v>14</v>
      </c>
      <c r="E373" s="6"/>
      <c r="F373" s="7" t="s">
        <v>292</v>
      </c>
      <c r="G373" s="6" t="s">
        <v>39</v>
      </c>
      <c r="H373" s="6" t="s">
        <v>294</v>
      </c>
      <c r="I373" s="6" t="s">
        <v>1831</v>
      </c>
      <c r="J373" s="8" t="s">
        <v>1832</v>
      </c>
      <c r="K373" s="9" t="str">
        <f aca="false">VLOOKUP(A373,Secteurs!A254:C799,2)</f>
        <v>CHAGNY</v>
      </c>
    </row>
    <row r="374" customFormat="false" ht="35.1" hidden="false" customHeight="true" outlineLevel="0" collapsed="false">
      <c r="A374" s="6" t="s">
        <v>1833</v>
      </c>
      <c r="B374" s="6" t="s">
        <v>1834</v>
      </c>
      <c r="C374" s="6" t="s">
        <v>13</v>
      </c>
      <c r="D374" s="6" t="s">
        <v>14</v>
      </c>
      <c r="E374" s="6" t="s">
        <v>1835</v>
      </c>
      <c r="F374" s="7" t="s">
        <v>105</v>
      </c>
      <c r="G374" s="6" t="s">
        <v>1836</v>
      </c>
      <c r="H374" s="6" t="s">
        <v>107</v>
      </c>
      <c r="I374" s="6" t="s">
        <v>1837</v>
      </c>
      <c r="J374" s="8" t="s">
        <v>1838</v>
      </c>
      <c r="K374" s="9" t="str">
        <f aca="false">VLOOKUP(A374,Secteurs!A60:C605,2)</f>
        <v>LUGNY</v>
      </c>
    </row>
    <row r="375" customFormat="false" ht="35.1" hidden="false" customHeight="true" outlineLevel="0" collapsed="false">
      <c r="A375" s="6" t="s">
        <v>1839</v>
      </c>
      <c r="B375" s="6" t="s">
        <v>1840</v>
      </c>
      <c r="C375" s="6" t="s">
        <v>30</v>
      </c>
      <c r="D375" s="6" t="s">
        <v>14</v>
      </c>
      <c r="E375" s="6" t="s">
        <v>1841</v>
      </c>
      <c r="F375" s="7" t="s">
        <v>174</v>
      </c>
      <c r="G375" s="6" t="s">
        <v>1842</v>
      </c>
      <c r="H375" s="6" t="s">
        <v>626</v>
      </c>
      <c r="I375" s="6" t="s">
        <v>1843</v>
      </c>
      <c r="J375" s="8" t="s">
        <v>1844</v>
      </c>
      <c r="K375" s="9" t="str">
        <f aca="false">VLOOKUP(A375,Secteurs!A441:C986,2)</f>
        <v>GENELARD</v>
      </c>
    </row>
    <row r="376" customFormat="false" ht="35.1" hidden="false" customHeight="true" outlineLevel="0" collapsed="false">
      <c r="A376" s="6" t="s">
        <v>1845</v>
      </c>
      <c r="B376" s="6" t="s">
        <v>1846</v>
      </c>
      <c r="C376" s="6" t="s">
        <v>341</v>
      </c>
      <c r="D376" s="6" t="s">
        <v>342</v>
      </c>
      <c r="E376" s="6" t="s">
        <v>1847</v>
      </c>
      <c r="F376" s="7" t="s">
        <v>46</v>
      </c>
      <c r="G376" s="6" t="s">
        <v>1848</v>
      </c>
      <c r="H376" s="6" t="s">
        <v>531</v>
      </c>
      <c r="I376" s="6" t="s">
        <v>1849</v>
      </c>
      <c r="J376" s="8" t="s">
        <v>1850</v>
      </c>
      <c r="K376" s="9" t="str">
        <f aca="false">VLOOKUP(A376,Secteurs!A270:C815,2)</f>
        <v>COUCHES</v>
      </c>
    </row>
    <row r="377" customFormat="false" ht="35.1" hidden="false" customHeight="true" outlineLevel="0" collapsed="false">
      <c r="A377" s="6" t="s">
        <v>1851</v>
      </c>
      <c r="B377" s="6" t="s">
        <v>1852</v>
      </c>
      <c r="C377" s="6" t="s">
        <v>30</v>
      </c>
      <c r="D377" s="6" t="s">
        <v>14</v>
      </c>
      <c r="E377" s="6"/>
      <c r="F377" s="7" t="s">
        <v>154</v>
      </c>
      <c r="G377" s="6" t="s">
        <v>39</v>
      </c>
      <c r="H377" s="6" t="s">
        <v>155</v>
      </c>
      <c r="I377" s="6" t="s">
        <v>1853</v>
      </c>
      <c r="J377" s="8" t="s">
        <v>1854</v>
      </c>
      <c r="K377" s="9" t="str">
        <f aca="false">VLOOKUP(A377,Secteurs!A396:C941,2)</f>
        <v>MACON St Exupéry</v>
      </c>
    </row>
    <row r="378" customFormat="false" ht="35.1" hidden="false" customHeight="true" outlineLevel="0" collapsed="false">
      <c r="A378" s="6" t="s">
        <v>1855</v>
      </c>
      <c r="B378" s="6" t="s">
        <v>1856</v>
      </c>
      <c r="C378" s="6" t="s">
        <v>22</v>
      </c>
      <c r="D378" s="6" t="s">
        <v>23</v>
      </c>
      <c r="E378" s="6"/>
      <c r="F378" s="7" t="s">
        <v>31</v>
      </c>
      <c r="G378" s="6" t="s">
        <v>1857</v>
      </c>
      <c r="H378" s="6" t="s">
        <v>144</v>
      </c>
      <c r="I378" s="6" t="s">
        <v>1858</v>
      </c>
      <c r="J378" s="8" t="s">
        <v>1859</v>
      </c>
      <c r="K378" s="9" t="str">
        <f aca="false">VLOOKUP(A378,Secteurs!A374:C919,2)</f>
        <v>PIERRE DE BRESSE</v>
      </c>
    </row>
    <row r="379" customFormat="false" ht="35.1" hidden="false" customHeight="true" outlineLevel="0" collapsed="false">
      <c r="A379" s="6" t="s">
        <v>1860</v>
      </c>
      <c r="B379" s="6" t="s">
        <v>1856</v>
      </c>
      <c r="C379" s="6" t="s">
        <v>13</v>
      </c>
      <c r="D379" s="6" t="s">
        <v>14</v>
      </c>
      <c r="E379" s="6" t="s">
        <v>1861</v>
      </c>
      <c r="F379" s="7" t="s">
        <v>31</v>
      </c>
      <c r="G379" s="6" t="s">
        <v>1862</v>
      </c>
      <c r="H379" s="6" t="s">
        <v>144</v>
      </c>
      <c r="I379" s="6" t="s">
        <v>1863</v>
      </c>
      <c r="J379" s="8" t="s">
        <v>1864</v>
      </c>
      <c r="K379" s="9" t="str">
        <f aca="false">VLOOKUP(A379,Secteurs!A375:C920,2)</f>
        <v>PIERRE DE BRESSE</v>
      </c>
    </row>
    <row r="380" customFormat="false" ht="35.1" hidden="false" customHeight="true" outlineLevel="0" collapsed="false">
      <c r="A380" s="6" t="s">
        <v>1865</v>
      </c>
      <c r="B380" s="6" t="s">
        <v>1866</v>
      </c>
      <c r="C380" s="6" t="s">
        <v>30</v>
      </c>
      <c r="D380" s="6" t="s">
        <v>14</v>
      </c>
      <c r="E380" s="6" t="s">
        <v>1790</v>
      </c>
      <c r="F380" s="7" t="s">
        <v>38</v>
      </c>
      <c r="G380" s="6" t="s">
        <v>1866</v>
      </c>
      <c r="H380" s="6" t="s">
        <v>233</v>
      </c>
      <c r="I380" s="6" t="s">
        <v>1867</v>
      </c>
      <c r="J380" s="8" t="s">
        <v>1868</v>
      </c>
      <c r="K380" s="9" t="str">
        <f aca="false">VLOOKUP(A380,Secteurs!A274:C819,2)</f>
        <v>TOURNUS</v>
      </c>
    </row>
    <row r="381" customFormat="false" ht="35.1" hidden="false" customHeight="true" outlineLevel="0" collapsed="false">
      <c r="A381" s="6" t="s">
        <v>1869</v>
      </c>
      <c r="B381" s="6" t="s">
        <v>1870</v>
      </c>
      <c r="C381" s="6" t="s">
        <v>341</v>
      </c>
      <c r="D381" s="6" t="s">
        <v>342</v>
      </c>
      <c r="E381" s="6" t="s">
        <v>1871</v>
      </c>
      <c r="F381" s="7" t="s">
        <v>61</v>
      </c>
      <c r="G381" s="6" t="s">
        <v>39</v>
      </c>
      <c r="H381" s="6" t="s">
        <v>1809</v>
      </c>
      <c r="I381" s="6" t="s">
        <v>1872</v>
      </c>
      <c r="J381" s="8" t="s">
        <v>1873</v>
      </c>
      <c r="K381" s="9" t="str">
        <f aca="false">VLOOKUP(A381,Secteurs!A201:C746,2)</f>
        <v>PARAY LE MONIAL</v>
      </c>
    </row>
    <row r="382" customFormat="false" ht="35.1" hidden="false" customHeight="true" outlineLevel="0" collapsed="false">
      <c r="A382" s="6" t="s">
        <v>1874</v>
      </c>
      <c r="B382" s="6" t="s">
        <v>1875</v>
      </c>
      <c r="C382" s="6" t="s">
        <v>13</v>
      </c>
      <c r="D382" s="6" t="s">
        <v>14</v>
      </c>
      <c r="E382" s="6" t="s">
        <v>1876</v>
      </c>
      <c r="F382" s="7" t="s">
        <v>832</v>
      </c>
      <c r="G382" s="6" t="s">
        <v>39</v>
      </c>
      <c r="H382" s="6" t="s">
        <v>1877</v>
      </c>
      <c r="I382" s="6" t="s">
        <v>1878</v>
      </c>
      <c r="J382" s="8" t="s">
        <v>1879</v>
      </c>
      <c r="K382" s="9" t="str">
        <f aca="false">VLOOKUP(A382,Secteurs!A62:C607,2)</f>
        <v>ST VALLIER</v>
      </c>
    </row>
    <row r="383" customFormat="false" ht="35.1" hidden="false" customHeight="true" outlineLevel="0" collapsed="false">
      <c r="A383" s="6" t="s">
        <v>1880</v>
      </c>
      <c r="B383" s="6" t="s">
        <v>1881</v>
      </c>
      <c r="C383" s="6" t="s">
        <v>22</v>
      </c>
      <c r="D383" s="6" t="s">
        <v>23</v>
      </c>
      <c r="E383" s="6"/>
      <c r="F383" s="7" t="s">
        <v>31</v>
      </c>
      <c r="G383" s="6" t="s">
        <v>39</v>
      </c>
      <c r="H383" s="6" t="s">
        <v>144</v>
      </c>
      <c r="I383" s="6" t="s">
        <v>1882</v>
      </c>
      <c r="J383" s="8" t="s">
        <v>1883</v>
      </c>
      <c r="K383" s="9" t="str">
        <f aca="false">VLOOKUP(A383,Secteurs!A136:C681,2)</f>
        <v>PIERRE DE BRESSE</v>
      </c>
    </row>
    <row r="384" customFormat="false" ht="35.1" hidden="false" customHeight="true" outlineLevel="0" collapsed="false">
      <c r="A384" s="6" t="s">
        <v>1884</v>
      </c>
      <c r="B384" s="6" t="s">
        <v>1885</v>
      </c>
      <c r="C384" s="6" t="s">
        <v>13</v>
      </c>
      <c r="D384" s="6" t="s">
        <v>14</v>
      </c>
      <c r="E384" s="6"/>
      <c r="F384" s="7" t="s">
        <v>38</v>
      </c>
      <c r="G384" s="6" t="s">
        <v>1886</v>
      </c>
      <c r="H384" s="6" t="s">
        <v>255</v>
      </c>
      <c r="I384" s="6" t="s">
        <v>1887</v>
      </c>
      <c r="J384" s="8" t="s">
        <v>1888</v>
      </c>
      <c r="K384" s="9" t="str">
        <f aca="false">VLOOKUP(A384,Secteurs!A273:C818,2)</f>
        <v>TOURNUS</v>
      </c>
    </row>
    <row r="385" customFormat="false" ht="35.1" hidden="false" customHeight="true" outlineLevel="0" collapsed="false">
      <c r="A385" s="6" t="s">
        <v>1889</v>
      </c>
      <c r="B385" s="6" t="s">
        <v>1890</v>
      </c>
      <c r="C385" s="6" t="s">
        <v>13</v>
      </c>
      <c r="D385" s="6" t="s">
        <v>14</v>
      </c>
      <c r="E385" s="6"/>
      <c r="F385" s="7" t="s">
        <v>154</v>
      </c>
      <c r="G385" s="6" t="s">
        <v>1891</v>
      </c>
      <c r="H385" s="6" t="s">
        <v>155</v>
      </c>
      <c r="I385" s="6" t="s">
        <v>1892</v>
      </c>
      <c r="J385" s="8" t="s">
        <v>1893</v>
      </c>
      <c r="K385" s="9" t="str">
        <f aca="false">VLOOKUP(A385,Secteurs!A332:C877,2)</f>
        <v>MACON St Exupéry</v>
      </c>
    </row>
    <row r="386" customFormat="false" ht="35.1" hidden="false" customHeight="true" outlineLevel="0" collapsed="false">
      <c r="A386" s="6" t="s">
        <v>1894</v>
      </c>
      <c r="B386" s="6" t="s">
        <v>1895</v>
      </c>
      <c r="C386" s="6" t="s">
        <v>13</v>
      </c>
      <c r="D386" s="6" t="s">
        <v>14</v>
      </c>
      <c r="E386" s="6"/>
      <c r="F386" s="7" t="s">
        <v>154</v>
      </c>
      <c r="G386" s="6" t="s">
        <v>1896</v>
      </c>
      <c r="H386" s="6" t="s">
        <v>310</v>
      </c>
      <c r="I386" s="6" t="s">
        <v>1897</v>
      </c>
      <c r="J386" s="8" t="s">
        <v>1898</v>
      </c>
      <c r="K386" s="9" t="str">
        <f aca="false">VLOOKUP(A386,Secteurs!A107:C652,2)</f>
        <v>LA CHAPELLE DE GUINCHAY</v>
      </c>
    </row>
    <row r="387" customFormat="false" ht="35.1" hidden="false" customHeight="true" outlineLevel="0" collapsed="false">
      <c r="A387" s="6" t="s">
        <v>1899</v>
      </c>
      <c r="B387" s="6" t="s">
        <v>1900</v>
      </c>
      <c r="C387" s="6" t="s">
        <v>30</v>
      </c>
      <c r="D387" s="6" t="s">
        <v>14</v>
      </c>
      <c r="E387" s="6"/>
      <c r="F387" s="7" t="s">
        <v>38</v>
      </c>
      <c r="G387" s="6" t="s">
        <v>39</v>
      </c>
      <c r="H387" s="6" t="s">
        <v>255</v>
      </c>
      <c r="I387" s="6" t="s">
        <v>1901</v>
      </c>
      <c r="J387" s="8" t="s">
        <v>1902</v>
      </c>
      <c r="K387" s="9" t="str">
        <f aca="false">VLOOKUP(A387,Secteurs!A148:C693,2)</f>
        <v>CUISERY</v>
      </c>
    </row>
    <row r="388" customFormat="false" ht="35.1" hidden="false" customHeight="true" outlineLevel="0" collapsed="false">
      <c r="A388" s="6" t="s">
        <v>1903</v>
      </c>
      <c r="B388" s="6" t="s">
        <v>1904</v>
      </c>
      <c r="C388" s="6" t="s">
        <v>30</v>
      </c>
      <c r="D388" s="6" t="s">
        <v>14</v>
      </c>
      <c r="E388" s="6"/>
      <c r="F388" s="7" t="s">
        <v>38</v>
      </c>
      <c r="G388" s="6" t="s">
        <v>39</v>
      </c>
      <c r="H388" s="6" t="s">
        <v>255</v>
      </c>
      <c r="I388" s="6" t="s">
        <v>1905</v>
      </c>
      <c r="J388" s="8" t="s">
        <v>1906</v>
      </c>
      <c r="K388" s="9" t="str">
        <f aca="false">VLOOKUP(A388,Secteurs!A272:C817,2)</f>
        <v>CUISERY</v>
      </c>
    </row>
    <row r="389" customFormat="false" ht="35.1" hidden="false" customHeight="true" outlineLevel="0" collapsed="false">
      <c r="A389" s="6" t="s">
        <v>1907</v>
      </c>
      <c r="B389" s="6" t="s">
        <v>1908</v>
      </c>
      <c r="C389" s="6" t="s">
        <v>22</v>
      </c>
      <c r="D389" s="6" t="s">
        <v>23</v>
      </c>
      <c r="E389" s="6"/>
      <c r="F389" s="7" t="s">
        <v>31</v>
      </c>
      <c r="G389" s="6" t="s">
        <v>39</v>
      </c>
      <c r="H389" s="6" t="s">
        <v>113</v>
      </c>
      <c r="I389" s="6" t="s">
        <v>1909</v>
      </c>
      <c r="J389" s="8" t="s">
        <v>1910</v>
      </c>
      <c r="K389" s="9" t="str">
        <f aca="false">VLOOKUP(A389,Secteurs!A157:C702,2)</f>
        <v>LOUHANS</v>
      </c>
    </row>
    <row r="390" customFormat="false" ht="35.1" hidden="false" customHeight="true" outlineLevel="0" collapsed="false">
      <c r="A390" s="6" t="s">
        <v>1911</v>
      </c>
      <c r="B390" s="6" t="s">
        <v>1912</v>
      </c>
      <c r="C390" s="6" t="s">
        <v>30</v>
      </c>
      <c r="D390" s="6" t="s">
        <v>14</v>
      </c>
      <c r="E390" s="6"/>
      <c r="F390" s="7" t="s">
        <v>174</v>
      </c>
      <c r="G390" s="6" t="s">
        <v>39</v>
      </c>
      <c r="H390" s="6" t="s">
        <v>778</v>
      </c>
      <c r="I390" s="6" t="s">
        <v>1913</v>
      </c>
      <c r="J390" s="8" t="s">
        <v>1914</v>
      </c>
      <c r="K390" s="9" t="str">
        <f aca="false">VLOOKUP(A390,Secteurs!A81:C626,2)</f>
        <v>GUEUGNON Jeorges Semprun</v>
      </c>
    </row>
    <row r="391" customFormat="false" ht="35.1" hidden="false" customHeight="true" outlineLevel="0" collapsed="false">
      <c r="A391" s="6" t="s">
        <v>1915</v>
      </c>
      <c r="B391" s="6" t="s">
        <v>1916</v>
      </c>
      <c r="C391" s="6" t="s">
        <v>13</v>
      </c>
      <c r="D391" s="6" t="s">
        <v>14</v>
      </c>
      <c r="E391" s="6" t="s">
        <v>1917</v>
      </c>
      <c r="F391" s="7" t="s">
        <v>154</v>
      </c>
      <c r="G391" s="6"/>
      <c r="H391" s="6" t="s">
        <v>310</v>
      </c>
      <c r="I391" s="6" t="s">
        <v>1918</v>
      </c>
      <c r="J391" s="8" t="s">
        <v>1919</v>
      </c>
      <c r="K391" s="9" t="str">
        <f aca="false">VLOOKUP(A391,Secteurs!A334:C879,2)</f>
        <v>LA CHAPELLE DE GUINCHAY</v>
      </c>
    </row>
    <row r="392" customFormat="false" ht="35.1" hidden="false" customHeight="true" outlineLevel="0" collapsed="false">
      <c r="A392" s="6" t="s">
        <v>1920</v>
      </c>
      <c r="B392" s="6" t="s">
        <v>1916</v>
      </c>
      <c r="C392" s="6" t="s">
        <v>22</v>
      </c>
      <c r="D392" s="6" t="s">
        <v>23</v>
      </c>
      <c r="E392" s="6"/>
      <c r="F392" s="7" t="s">
        <v>154</v>
      </c>
      <c r="G392" s="6" t="s">
        <v>39</v>
      </c>
      <c r="H392" s="6" t="s">
        <v>310</v>
      </c>
      <c r="I392" s="6" t="s">
        <v>1921</v>
      </c>
      <c r="J392" s="8" t="s">
        <v>1922</v>
      </c>
      <c r="K392" s="9" t="str">
        <f aca="false">VLOOKUP(A392,Secteurs!A344:C889,2)</f>
        <v>LA CHAPELLE DE GUINCHAY</v>
      </c>
    </row>
    <row r="393" customFormat="false" ht="35.1" hidden="false" customHeight="true" outlineLevel="0" collapsed="false">
      <c r="A393" s="6" t="s">
        <v>1923</v>
      </c>
      <c r="B393" s="6" t="s">
        <v>1924</v>
      </c>
      <c r="C393" s="6" t="s">
        <v>30</v>
      </c>
      <c r="D393" s="6" t="s">
        <v>14</v>
      </c>
      <c r="E393" s="6"/>
      <c r="F393" s="7" t="s">
        <v>38</v>
      </c>
      <c r="G393" s="6" t="s">
        <v>1925</v>
      </c>
      <c r="H393" s="6" t="s">
        <v>1113</v>
      </c>
      <c r="I393" s="6" t="s">
        <v>1926</v>
      </c>
      <c r="J393" s="8" t="s">
        <v>1927</v>
      </c>
      <c r="K393" s="9" t="str">
        <f aca="false">VLOOKUP(A393,Secteurs!A311:C856,2)</f>
        <v>CUISERY</v>
      </c>
    </row>
    <row r="394" customFormat="false" ht="35.1" hidden="false" customHeight="true" outlineLevel="0" collapsed="false">
      <c r="A394" s="6" t="s">
        <v>1928</v>
      </c>
      <c r="B394" s="6" t="s">
        <v>1929</v>
      </c>
      <c r="C394" s="6" t="s">
        <v>13</v>
      </c>
      <c r="D394" s="6" t="s">
        <v>14</v>
      </c>
      <c r="E394" s="6"/>
      <c r="F394" s="7" t="s">
        <v>292</v>
      </c>
      <c r="G394" s="6" t="s">
        <v>1930</v>
      </c>
      <c r="H394" s="6" t="s">
        <v>294</v>
      </c>
      <c r="I394" s="6" t="s">
        <v>1931</v>
      </c>
      <c r="J394" s="8" t="s">
        <v>1932</v>
      </c>
      <c r="K394" s="9" t="str">
        <f aca="false">VLOOKUP(A394,Secteurs!A498:C1043,2)</f>
        <v>CHAGNY</v>
      </c>
    </row>
    <row r="395" customFormat="false" ht="35.1" hidden="false" customHeight="true" outlineLevel="0" collapsed="false">
      <c r="A395" s="6" t="s">
        <v>1933</v>
      </c>
      <c r="B395" s="6" t="s">
        <v>1934</v>
      </c>
      <c r="C395" s="6" t="s">
        <v>30</v>
      </c>
      <c r="D395" s="6" t="s">
        <v>14</v>
      </c>
      <c r="E395" s="6"/>
      <c r="F395" s="7" t="s">
        <v>31</v>
      </c>
      <c r="G395" s="6" t="s">
        <v>39</v>
      </c>
      <c r="H395" s="6" t="s">
        <v>139</v>
      </c>
      <c r="I395" s="6" t="s">
        <v>1935</v>
      </c>
      <c r="J395" s="8" t="s">
        <v>1936</v>
      </c>
      <c r="K395" s="9" t="str">
        <f aca="false">VLOOKUP(A395,Secteurs!A534:C1079,2)</f>
        <v>LOUHANS</v>
      </c>
    </row>
    <row r="396" customFormat="false" ht="35.1" hidden="false" customHeight="true" outlineLevel="0" collapsed="false">
      <c r="A396" s="6" t="s">
        <v>1937</v>
      </c>
      <c r="B396" s="6" t="s">
        <v>1938</v>
      </c>
      <c r="C396" s="6" t="s">
        <v>13</v>
      </c>
      <c r="D396" s="6" t="s">
        <v>14</v>
      </c>
      <c r="E396" s="6"/>
      <c r="F396" s="7" t="s">
        <v>31</v>
      </c>
      <c r="G396" s="6" t="s">
        <v>39</v>
      </c>
      <c r="H396" s="6" t="s">
        <v>139</v>
      </c>
      <c r="I396" s="6" t="s">
        <v>1939</v>
      </c>
      <c r="J396" s="8" t="s">
        <v>1940</v>
      </c>
      <c r="K396" s="9" t="str">
        <f aca="false">VLOOKUP(A396,Secteurs!A168:C713,2)</f>
        <v>ST GERMAIN DU BOIS</v>
      </c>
    </row>
    <row r="397" customFormat="false" ht="35.1" hidden="false" customHeight="true" outlineLevel="0" collapsed="false">
      <c r="A397" s="6" t="s">
        <v>1941</v>
      </c>
      <c r="B397" s="6" t="s">
        <v>1942</v>
      </c>
      <c r="C397" s="6" t="s">
        <v>30</v>
      </c>
      <c r="D397" s="6" t="s">
        <v>14</v>
      </c>
      <c r="E397" s="6"/>
      <c r="F397" s="7" t="s">
        <v>61</v>
      </c>
      <c r="G397" s="6" t="s">
        <v>39</v>
      </c>
      <c r="H397" s="6" t="s">
        <v>778</v>
      </c>
      <c r="I397" s="6" t="s">
        <v>1943</v>
      </c>
      <c r="J397" s="8" t="s">
        <v>1944</v>
      </c>
      <c r="K397" s="9" t="str">
        <f aca="false">VLOOKUP(A397,Secteurs!A442:C987,2)</f>
        <v>DIGOIN</v>
      </c>
    </row>
    <row r="398" customFormat="false" ht="35.1" hidden="false" customHeight="true" outlineLevel="0" collapsed="false">
      <c r="A398" s="6" t="s">
        <v>1945</v>
      </c>
      <c r="B398" s="6" t="s">
        <v>1946</v>
      </c>
      <c r="C398" s="6" t="s">
        <v>30</v>
      </c>
      <c r="D398" s="6" t="s">
        <v>14</v>
      </c>
      <c r="E398" s="6" t="s">
        <v>1947</v>
      </c>
      <c r="F398" s="7" t="s">
        <v>105</v>
      </c>
      <c r="G398" s="6" t="s">
        <v>1948</v>
      </c>
      <c r="H398" s="6" t="s">
        <v>107</v>
      </c>
      <c r="I398" s="6" t="s">
        <v>1949</v>
      </c>
      <c r="J398" s="8" t="s">
        <v>1950</v>
      </c>
      <c r="K398" s="9" t="str">
        <f aca="false">VLOOKUP(A398,Secteurs!A59:C604,2)</f>
        <v>LUGNY</v>
      </c>
    </row>
    <row r="399" customFormat="false" ht="35.1" hidden="false" customHeight="true" outlineLevel="0" collapsed="false">
      <c r="A399" s="6" t="s">
        <v>1951</v>
      </c>
      <c r="B399" s="6" t="s">
        <v>1952</v>
      </c>
      <c r="C399" s="6" t="s">
        <v>13</v>
      </c>
      <c r="D399" s="6" t="s">
        <v>14</v>
      </c>
      <c r="E399" s="6"/>
      <c r="F399" s="7" t="s">
        <v>38</v>
      </c>
      <c r="G399" s="6" t="s">
        <v>1953</v>
      </c>
      <c r="H399" s="6" t="s">
        <v>134</v>
      </c>
      <c r="I399" s="6" t="s">
        <v>1954</v>
      </c>
      <c r="J399" s="8" t="s">
        <v>1955</v>
      </c>
      <c r="K399" s="9" t="str">
        <f aca="false">VLOOKUP(A399,Secteurs!A277:C822,2)</f>
        <v>SENNECEY LE GRAND</v>
      </c>
    </row>
    <row r="400" customFormat="false" ht="35.1" hidden="false" customHeight="true" outlineLevel="0" collapsed="false">
      <c r="A400" s="6" t="s">
        <v>1956</v>
      </c>
      <c r="B400" s="6" t="s">
        <v>1957</v>
      </c>
      <c r="C400" s="6" t="s">
        <v>30</v>
      </c>
      <c r="D400" s="6" t="s">
        <v>14</v>
      </c>
      <c r="E400" s="6"/>
      <c r="F400" s="7" t="s">
        <v>154</v>
      </c>
      <c r="G400" s="6" t="s">
        <v>1958</v>
      </c>
      <c r="H400" s="6" t="s">
        <v>310</v>
      </c>
      <c r="I400" s="6" t="s">
        <v>1959</v>
      </c>
      <c r="J400" s="8" t="s">
        <v>1960</v>
      </c>
      <c r="K400" s="9" t="str">
        <f aca="false">VLOOKUP(A400,Secteurs!A106:C651,2)</f>
        <v>LA CHAPELLE DE GUINCHAY</v>
      </c>
    </row>
    <row r="401" customFormat="false" ht="35.1" hidden="false" customHeight="true" outlineLevel="0" collapsed="false">
      <c r="A401" s="6" t="s">
        <v>1961</v>
      </c>
      <c r="B401" s="6" t="s">
        <v>1962</v>
      </c>
      <c r="C401" s="6" t="s">
        <v>30</v>
      </c>
      <c r="D401" s="6" t="s">
        <v>14</v>
      </c>
      <c r="E401" s="6"/>
      <c r="F401" s="7" t="s">
        <v>105</v>
      </c>
      <c r="G401" s="6" t="s">
        <v>1963</v>
      </c>
      <c r="H401" s="6" t="s">
        <v>128</v>
      </c>
      <c r="I401" s="6" t="s">
        <v>1964</v>
      </c>
      <c r="J401" s="8" t="s">
        <v>1965</v>
      </c>
      <c r="K401" s="9" t="str">
        <f aca="false">VLOOKUP(A401,Secteurs!A99:C644,2)</f>
        <v>CLUNY</v>
      </c>
    </row>
    <row r="402" customFormat="false" ht="35.1" hidden="false" customHeight="true" outlineLevel="0" collapsed="false">
      <c r="A402" s="6" t="s">
        <v>1966</v>
      </c>
      <c r="B402" s="6" t="s">
        <v>1967</v>
      </c>
      <c r="C402" s="6" t="s">
        <v>30</v>
      </c>
      <c r="D402" s="6" t="s">
        <v>14</v>
      </c>
      <c r="E402" s="6" t="s">
        <v>1968</v>
      </c>
      <c r="F402" s="7" t="s">
        <v>61</v>
      </c>
      <c r="G402" s="6" t="s">
        <v>1968</v>
      </c>
      <c r="H402" s="6" t="s">
        <v>1802</v>
      </c>
      <c r="I402" s="6" t="s">
        <v>1969</v>
      </c>
      <c r="J402" s="8" t="s">
        <v>1970</v>
      </c>
      <c r="K402" s="9" t="str">
        <f aca="false">VLOOKUP(A402,Secteurs!A86:C631,2)</f>
        <v>PARAY LE MONIAL</v>
      </c>
    </row>
    <row r="403" customFormat="false" ht="35.1" hidden="false" customHeight="true" outlineLevel="0" collapsed="false">
      <c r="A403" s="6" t="s">
        <v>1971</v>
      </c>
      <c r="B403" s="6" t="s">
        <v>1972</v>
      </c>
      <c r="C403" s="6" t="s">
        <v>30</v>
      </c>
      <c r="D403" s="6" t="s">
        <v>14</v>
      </c>
      <c r="E403" s="6"/>
      <c r="F403" s="7" t="s">
        <v>174</v>
      </c>
      <c r="G403" s="6" t="s">
        <v>39</v>
      </c>
      <c r="H403" s="6" t="s">
        <v>977</v>
      </c>
      <c r="I403" s="6" t="s">
        <v>1973</v>
      </c>
      <c r="J403" s="8" t="s">
        <v>1974</v>
      </c>
      <c r="K403" s="9" t="str">
        <f aca="false">VLOOKUP(A403,Secteurs!A68:C613,2)</f>
        <v>SANVIGNES LES MINES</v>
      </c>
    </row>
    <row r="404" customFormat="false" ht="35.1" hidden="false" customHeight="true" outlineLevel="0" collapsed="false">
      <c r="A404" s="6" t="s">
        <v>1975</v>
      </c>
      <c r="B404" s="6" t="s">
        <v>1976</v>
      </c>
      <c r="C404" s="6" t="s">
        <v>30</v>
      </c>
      <c r="D404" s="6" t="s">
        <v>14</v>
      </c>
      <c r="E404" s="6"/>
      <c r="F404" s="7" t="s">
        <v>46</v>
      </c>
      <c r="G404" s="6" t="s">
        <v>39</v>
      </c>
      <c r="H404" s="6" t="s">
        <v>531</v>
      </c>
      <c r="I404" s="6" t="s">
        <v>1977</v>
      </c>
      <c r="J404" s="8" t="s">
        <v>1978</v>
      </c>
      <c r="K404" s="9" t="str">
        <f aca="false">VLOOKUP(A404,Secteurs!A333:C878,2)</f>
        <v>COUCHES</v>
      </c>
    </row>
    <row r="405" customFormat="false" ht="35.1" hidden="false" customHeight="true" outlineLevel="0" collapsed="false">
      <c r="A405" s="6" t="s">
        <v>1979</v>
      </c>
      <c r="B405" s="6" t="s">
        <v>1980</v>
      </c>
      <c r="C405" s="6" t="s">
        <v>13</v>
      </c>
      <c r="D405" s="6" t="s">
        <v>14</v>
      </c>
      <c r="E405" s="6" t="s">
        <v>1623</v>
      </c>
      <c r="F405" s="7" t="s">
        <v>38</v>
      </c>
      <c r="G405" s="6" t="s">
        <v>1981</v>
      </c>
      <c r="H405" s="6" t="s">
        <v>168</v>
      </c>
      <c r="I405" s="6" t="s">
        <v>1982</v>
      </c>
      <c r="J405" s="8" t="s">
        <v>1983</v>
      </c>
      <c r="K405" s="9" t="str">
        <f aca="false">VLOOKUP(A405,Secteurs!A241:C786,2)</f>
        <v>ST GENGOUX LE NATIONAL</v>
      </c>
    </row>
    <row r="406" customFormat="false" ht="35.1" hidden="false" customHeight="true" outlineLevel="0" collapsed="false">
      <c r="A406" s="6" t="s">
        <v>1984</v>
      </c>
      <c r="B406" s="6" t="s">
        <v>1985</v>
      </c>
      <c r="C406" s="6" t="s">
        <v>30</v>
      </c>
      <c r="D406" s="6" t="s">
        <v>14</v>
      </c>
      <c r="E406" s="6"/>
      <c r="F406" s="7" t="s">
        <v>61</v>
      </c>
      <c r="G406" s="6" t="s">
        <v>1986</v>
      </c>
      <c r="H406" s="6" t="s">
        <v>128</v>
      </c>
      <c r="I406" s="6" t="s">
        <v>1987</v>
      </c>
      <c r="J406" s="8" t="s">
        <v>1988</v>
      </c>
      <c r="K406" s="9" t="str">
        <f aca="false">VLOOKUP(A406,Secteurs!A443:C988,2)</f>
        <v>CHAROLLES</v>
      </c>
    </row>
    <row r="407" customFormat="false" ht="35.1" hidden="false" customHeight="true" outlineLevel="0" collapsed="false">
      <c r="A407" s="6" t="s">
        <v>1989</v>
      </c>
      <c r="B407" s="6" t="s">
        <v>1990</v>
      </c>
      <c r="C407" s="6" t="s">
        <v>13</v>
      </c>
      <c r="D407" s="6" t="s">
        <v>14</v>
      </c>
      <c r="E407" s="6"/>
      <c r="F407" s="7" t="s">
        <v>38</v>
      </c>
      <c r="G407" s="6" t="s">
        <v>1991</v>
      </c>
      <c r="H407" s="6" t="s">
        <v>123</v>
      </c>
      <c r="I407" s="6" t="s">
        <v>1992</v>
      </c>
      <c r="J407" s="8" t="s">
        <v>1993</v>
      </c>
      <c r="K407" s="9" t="str">
        <f aca="false">VLOOKUP(A407,Secteurs!A165:C710,2)</f>
        <v>ST GERMAIN DU PLAIN</v>
      </c>
    </row>
    <row r="408" customFormat="false" ht="35.1" hidden="false" customHeight="true" outlineLevel="0" collapsed="false">
      <c r="A408" s="6" t="s">
        <v>1994</v>
      </c>
      <c r="B408" s="6" t="s">
        <v>1995</v>
      </c>
      <c r="C408" s="6" t="s">
        <v>30</v>
      </c>
      <c r="D408" s="6" t="s">
        <v>14</v>
      </c>
      <c r="E408" s="6"/>
      <c r="F408" s="7" t="s">
        <v>61</v>
      </c>
      <c r="G408" s="6" t="s">
        <v>1501</v>
      </c>
      <c r="H408" s="6" t="s">
        <v>118</v>
      </c>
      <c r="I408" s="6" t="s">
        <v>1996</v>
      </c>
      <c r="J408" s="8" t="s">
        <v>1997</v>
      </c>
      <c r="K408" s="9" t="str">
        <f aca="false">VLOOKUP(A408,Secteurs!A197:C742,2)</f>
        <v>MARCIGNY</v>
      </c>
    </row>
    <row r="409" customFormat="false" ht="35.1" hidden="false" customHeight="true" outlineLevel="0" collapsed="false">
      <c r="A409" s="6" t="s">
        <v>1998</v>
      </c>
      <c r="B409" s="6" t="s">
        <v>1999</v>
      </c>
      <c r="C409" s="6" t="s">
        <v>13</v>
      </c>
      <c r="D409" s="6" t="s">
        <v>14</v>
      </c>
      <c r="E409" s="6"/>
      <c r="F409" s="7" t="s">
        <v>38</v>
      </c>
      <c r="G409" s="6" t="s">
        <v>2000</v>
      </c>
      <c r="H409" s="6" t="s">
        <v>134</v>
      </c>
      <c r="I409" s="6" t="s">
        <v>2001</v>
      </c>
      <c r="J409" s="8" t="s">
        <v>2002</v>
      </c>
      <c r="K409" s="9" t="str">
        <f aca="false">VLOOKUP(A409,Secteurs!A276:C821,2)</f>
        <v>SENNECEY LE GRAND</v>
      </c>
    </row>
    <row r="410" customFormat="false" ht="35.1" hidden="false" customHeight="true" outlineLevel="0" collapsed="false">
      <c r="A410" s="6" t="s">
        <v>2003</v>
      </c>
      <c r="B410" s="6" t="s">
        <v>2004</v>
      </c>
      <c r="C410" s="6" t="s">
        <v>13</v>
      </c>
      <c r="D410" s="6" t="s">
        <v>14</v>
      </c>
      <c r="E410" s="6"/>
      <c r="F410" s="7" t="s">
        <v>292</v>
      </c>
      <c r="G410" s="6" t="s">
        <v>2005</v>
      </c>
      <c r="H410" s="6" t="s">
        <v>822</v>
      </c>
      <c r="I410" s="6" t="s">
        <v>2006</v>
      </c>
      <c r="J410" s="8" t="s">
        <v>2007</v>
      </c>
      <c r="K410" s="9" t="str">
        <f aca="false">VLOOKUP(A410,Secteurs!A263:C808,2)</f>
        <v>GIVRY</v>
      </c>
    </row>
    <row r="411" customFormat="false" ht="35.1" hidden="false" customHeight="true" outlineLevel="0" collapsed="false">
      <c r="A411" s="6" t="s">
        <v>2008</v>
      </c>
      <c r="B411" s="6" t="s">
        <v>2009</v>
      </c>
      <c r="C411" s="6" t="s">
        <v>13</v>
      </c>
      <c r="D411" s="6" t="s">
        <v>14</v>
      </c>
      <c r="E411" s="6"/>
      <c r="F411" s="7" t="s">
        <v>292</v>
      </c>
      <c r="G411" s="6" t="s">
        <v>39</v>
      </c>
      <c r="H411" s="6" t="s">
        <v>168</v>
      </c>
      <c r="I411" s="6" t="s">
        <v>2010</v>
      </c>
      <c r="J411" s="8" t="s">
        <v>2011</v>
      </c>
      <c r="K411" s="9" t="str">
        <f aca="false">VLOOKUP(A411,Secteurs!A262:C807,2)</f>
        <v>GIVRY</v>
      </c>
    </row>
    <row r="412" customFormat="false" ht="35.1" hidden="false" customHeight="true" outlineLevel="0" collapsed="false">
      <c r="A412" s="6" t="s">
        <v>2012</v>
      </c>
      <c r="B412" s="6" t="s">
        <v>2013</v>
      </c>
      <c r="C412" s="6" t="s">
        <v>22</v>
      </c>
      <c r="D412" s="6" t="s">
        <v>23</v>
      </c>
      <c r="E412" s="6"/>
      <c r="F412" s="7" t="s">
        <v>105</v>
      </c>
      <c r="G412" s="6"/>
      <c r="H412" s="6" t="s">
        <v>149</v>
      </c>
      <c r="I412" s="6" t="s">
        <v>2014</v>
      </c>
      <c r="J412" s="8" t="s">
        <v>2015</v>
      </c>
      <c r="K412" s="9" t="str">
        <f aca="false">VLOOKUP(A412,Secteurs!A98:C643,2)</f>
        <v>CLUNY</v>
      </c>
    </row>
    <row r="413" customFormat="false" ht="35.1" hidden="false" customHeight="true" outlineLevel="0" collapsed="false">
      <c r="A413" s="6" t="s">
        <v>2016</v>
      </c>
      <c r="B413" s="6" t="s">
        <v>2017</v>
      </c>
      <c r="C413" s="6" t="s">
        <v>13</v>
      </c>
      <c r="D413" s="6" t="s">
        <v>14</v>
      </c>
      <c r="E413" s="6"/>
      <c r="F413" s="7" t="s">
        <v>31</v>
      </c>
      <c r="G413" s="6" t="s">
        <v>39</v>
      </c>
      <c r="H413" s="6" t="s">
        <v>1113</v>
      </c>
      <c r="I413" s="6" t="s">
        <v>2018</v>
      </c>
      <c r="J413" s="8" t="s">
        <v>2019</v>
      </c>
      <c r="K413" s="9" t="str">
        <f aca="false">VLOOKUP(A413,Secteurs!A324:C869,2)</f>
        <v>LOUHANS</v>
      </c>
    </row>
    <row r="414" customFormat="false" ht="35.1" hidden="false" customHeight="true" outlineLevel="0" collapsed="false">
      <c r="A414" s="6" t="s">
        <v>2020</v>
      </c>
      <c r="B414" s="6" t="s">
        <v>2021</v>
      </c>
      <c r="C414" s="6" t="s">
        <v>30</v>
      </c>
      <c r="D414" s="6" t="s">
        <v>14</v>
      </c>
      <c r="E414" s="6" t="s">
        <v>2022</v>
      </c>
      <c r="F414" s="7" t="s">
        <v>38</v>
      </c>
      <c r="G414" s="6" t="s">
        <v>2023</v>
      </c>
      <c r="H414" s="6" t="s">
        <v>168</v>
      </c>
      <c r="I414" s="6" t="s">
        <v>2024</v>
      </c>
      <c r="J414" s="8" t="s">
        <v>2025</v>
      </c>
      <c r="K414" s="9" t="str">
        <f aca="false">VLOOKUP(A414,Secteurs!A412:C957,2)</f>
        <v>BUXY</v>
      </c>
    </row>
    <row r="415" customFormat="false" ht="35.1" hidden="false" customHeight="true" outlineLevel="0" collapsed="false">
      <c r="A415" s="6" t="s">
        <v>2026</v>
      </c>
      <c r="B415" s="6" t="s">
        <v>2027</v>
      </c>
      <c r="C415" s="6" t="s">
        <v>30</v>
      </c>
      <c r="D415" s="6" t="s">
        <v>14</v>
      </c>
      <c r="E415" s="6" t="s">
        <v>2028</v>
      </c>
      <c r="F415" s="7" t="s">
        <v>38</v>
      </c>
      <c r="G415" s="6" t="s">
        <v>2029</v>
      </c>
      <c r="H415" s="6" t="s">
        <v>123</v>
      </c>
      <c r="I415" s="6" t="s">
        <v>2030</v>
      </c>
      <c r="J415" s="8" t="s">
        <v>2031</v>
      </c>
      <c r="K415" s="9" t="str">
        <f aca="false">VLOOKUP(A415,Secteurs!A133:C678,2)</f>
        <v>ST GERMAIN DU PLAIN</v>
      </c>
    </row>
    <row r="416" customFormat="false" ht="35.1" hidden="false" customHeight="true" outlineLevel="0" collapsed="false">
      <c r="A416" s="6" t="s">
        <v>2032</v>
      </c>
      <c r="B416" s="6" t="s">
        <v>2033</v>
      </c>
      <c r="C416" s="6" t="s">
        <v>30</v>
      </c>
      <c r="D416" s="6" t="s">
        <v>14</v>
      </c>
      <c r="E416" s="6" t="s">
        <v>2034</v>
      </c>
      <c r="F416" s="7" t="s">
        <v>832</v>
      </c>
      <c r="G416" s="6" t="s">
        <v>2035</v>
      </c>
      <c r="H416" s="6" t="s">
        <v>834</v>
      </c>
      <c r="I416" s="6" t="s">
        <v>2036</v>
      </c>
      <c r="J416" s="8" t="s">
        <v>2037</v>
      </c>
      <c r="K416" s="9" t="str">
        <f aca="false">VLOOKUP(A416,Secteurs!A539:C1084,2)</f>
        <v>MONTCHANIN</v>
      </c>
    </row>
    <row r="417" customFormat="false" ht="35.1" hidden="false" customHeight="true" outlineLevel="0" collapsed="false">
      <c r="A417" s="6" t="s">
        <v>2038</v>
      </c>
      <c r="B417" s="6" t="s">
        <v>2039</v>
      </c>
      <c r="C417" s="6" t="s">
        <v>13</v>
      </c>
      <c r="D417" s="6" t="s">
        <v>14</v>
      </c>
      <c r="E417" s="6"/>
      <c r="F417" s="7" t="s">
        <v>832</v>
      </c>
      <c r="G417" s="6" t="s">
        <v>2040</v>
      </c>
      <c r="H417" s="6" t="s">
        <v>1233</v>
      </c>
      <c r="I417" s="6" t="s">
        <v>2041</v>
      </c>
      <c r="J417" s="8" t="s">
        <v>2042</v>
      </c>
      <c r="K417" s="9" t="str">
        <f aca="false">VLOOKUP(A417,Secteurs!A335:C880,2)</f>
        <v>LE CREUSOT Croix Menée</v>
      </c>
    </row>
    <row r="418" customFormat="false" ht="35.1" hidden="false" customHeight="true" outlineLevel="0" collapsed="false">
      <c r="A418" s="6" t="s">
        <v>2043</v>
      </c>
      <c r="B418" s="6" t="s">
        <v>2044</v>
      </c>
      <c r="C418" s="6" t="s">
        <v>30</v>
      </c>
      <c r="D418" s="6" t="s">
        <v>14</v>
      </c>
      <c r="E418" s="6"/>
      <c r="F418" s="7" t="s">
        <v>105</v>
      </c>
      <c r="G418" s="6" t="s">
        <v>39</v>
      </c>
      <c r="H418" s="6" t="s">
        <v>107</v>
      </c>
      <c r="I418" s="6" t="s">
        <v>2045</v>
      </c>
      <c r="J418" s="8" t="s">
        <v>2046</v>
      </c>
      <c r="K418" s="9" t="str">
        <f aca="false">VLOOKUP(A418,Secteurs!A58:C603,2)</f>
        <v>LUGNY</v>
      </c>
    </row>
    <row r="419" customFormat="false" ht="35.1" hidden="false" customHeight="true" outlineLevel="0" collapsed="false">
      <c r="A419" s="6" t="s">
        <v>2047</v>
      </c>
      <c r="B419" s="6" t="s">
        <v>2048</v>
      </c>
      <c r="C419" s="6" t="s">
        <v>13</v>
      </c>
      <c r="D419" s="6" t="s">
        <v>14</v>
      </c>
      <c r="E419" s="6" t="s">
        <v>2049</v>
      </c>
      <c r="F419" s="7" t="s">
        <v>38</v>
      </c>
      <c r="G419" s="6" t="s">
        <v>2050</v>
      </c>
      <c r="H419" s="6" t="s">
        <v>40</v>
      </c>
      <c r="I419" s="6" t="s">
        <v>2051</v>
      </c>
      <c r="J419" s="8" t="s">
        <v>2052</v>
      </c>
      <c r="K419" s="9" t="str">
        <f aca="false">VLOOKUP(A419,Secteurs!A124:C669,2)</f>
        <v>ST GENGOUX LE NATIONAL</v>
      </c>
    </row>
    <row r="420" customFormat="false" ht="35.1" hidden="false" customHeight="true" outlineLevel="0" collapsed="false">
      <c r="A420" s="6" t="s">
        <v>2053</v>
      </c>
      <c r="B420" s="6" t="s">
        <v>2048</v>
      </c>
      <c r="C420" s="6" t="s">
        <v>22</v>
      </c>
      <c r="D420" s="6" t="s">
        <v>23</v>
      </c>
      <c r="E420" s="6"/>
      <c r="F420" s="7" t="s">
        <v>38</v>
      </c>
      <c r="G420" s="6" t="s">
        <v>2054</v>
      </c>
      <c r="H420" s="6" t="s">
        <v>40</v>
      </c>
      <c r="I420" s="6" t="s">
        <v>2055</v>
      </c>
      <c r="J420" s="8" t="s">
        <v>2056</v>
      </c>
      <c r="K420" s="9" t="str">
        <f aca="false">VLOOKUP(A420,Secteurs!A376:C921,2)</f>
        <v>ST GENGOUX LE NATIONAL</v>
      </c>
    </row>
    <row r="421" customFormat="false" ht="35.1" hidden="false" customHeight="true" outlineLevel="0" collapsed="false">
      <c r="A421" s="6" t="s">
        <v>2057</v>
      </c>
      <c r="B421" s="6" t="s">
        <v>2058</v>
      </c>
      <c r="C421" s="6" t="s">
        <v>13</v>
      </c>
      <c r="D421" s="6" t="s">
        <v>14</v>
      </c>
      <c r="E421" s="6" t="s">
        <v>2059</v>
      </c>
      <c r="F421" s="7" t="s">
        <v>31</v>
      </c>
      <c r="G421" s="6" t="s">
        <v>2060</v>
      </c>
      <c r="H421" s="6" t="s">
        <v>200</v>
      </c>
      <c r="I421" s="6" t="s">
        <v>2061</v>
      </c>
      <c r="J421" s="8" t="s">
        <v>2062</v>
      </c>
      <c r="K421" s="9" t="str">
        <f aca="false">VLOOKUP(A421,Secteurs!A397:C942,2)</f>
        <v>ST GERMAIN DU BOIS</v>
      </c>
    </row>
    <row r="422" customFormat="false" ht="35.1" hidden="false" customHeight="true" outlineLevel="0" collapsed="false">
      <c r="A422" s="6" t="s">
        <v>2063</v>
      </c>
      <c r="B422" s="6" t="s">
        <v>2058</v>
      </c>
      <c r="C422" s="6" t="s">
        <v>22</v>
      </c>
      <c r="D422" s="6" t="s">
        <v>23</v>
      </c>
      <c r="E422" s="6" t="s">
        <v>1266</v>
      </c>
      <c r="F422" s="7" t="s">
        <v>31</v>
      </c>
      <c r="G422" s="6" t="s">
        <v>2064</v>
      </c>
      <c r="H422" s="6" t="s">
        <v>200</v>
      </c>
      <c r="I422" s="6" t="s">
        <v>2065</v>
      </c>
      <c r="J422" s="8" t="s">
        <v>2066</v>
      </c>
      <c r="K422" s="9" t="str">
        <f aca="false">VLOOKUP(A422,Secteurs!A398:C943,2)</f>
        <v>ST GERMAIN DU BOIS</v>
      </c>
    </row>
    <row r="423" customFormat="false" ht="35.1" hidden="false" customHeight="true" outlineLevel="0" collapsed="false">
      <c r="A423" s="6" t="s">
        <v>2067</v>
      </c>
      <c r="B423" s="6" t="s">
        <v>2068</v>
      </c>
      <c r="C423" s="6" t="s">
        <v>13</v>
      </c>
      <c r="D423" s="6" t="s">
        <v>14</v>
      </c>
      <c r="E423" s="6"/>
      <c r="F423" s="7" t="s">
        <v>38</v>
      </c>
      <c r="G423" s="6" t="s">
        <v>2069</v>
      </c>
      <c r="H423" s="6" t="s">
        <v>123</v>
      </c>
      <c r="I423" s="6" t="s">
        <v>2070</v>
      </c>
      <c r="J423" s="8" t="s">
        <v>2071</v>
      </c>
      <c r="K423" s="9" t="str">
        <f aca="false">VLOOKUP(A423,Secteurs!A312:C857,2)</f>
        <v>ST GERMAIN DU PLAIN</v>
      </c>
    </row>
    <row r="424" customFormat="false" ht="35.1" hidden="false" customHeight="true" outlineLevel="0" collapsed="false">
      <c r="A424" s="6" t="s">
        <v>2072</v>
      </c>
      <c r="B424" s="6" t="s">
        <v>2068</v>
      </c>
      <c r="C424" s="6" t="s">
        <v>22</v>
      </c>
      <c r="D424" s="6" t="s">
        <v>23</v>
      </c>
      <c r="E424" s="6"/>
      <c r="F424" s="7" t="s">
        <v>38</v>
      </c>
      <c r="G424" s="6" t="s">
        <v>2073</v>
      </c>
      <c r="H424" s="6" t="s">
        <v>123</v>
      </c>
      <c r="I424" s="6" t="s">
        <v>2074</v>
      </c>
      <c r="J424" s="8" t="s">
        <v>2075</v>
      </c>
      <c r="K424" s="9" t="str">
        <f aca="false">VLOOKUP(A424,Secteurs!A351:C896,2)</f>
        <v>ST GERMAIN DU PLAIN</v>
      </c>
    </row>
    <row r="425" customFormat="false" ht="35.1" hidden="false" customHeight="true" outlineLevel="0" collapsed="false">
      <c r="A425" s="6" t="s">
        <v>2076</v>
      </c>
      <c r="B425" s="6" t="s">
        <v>2077</v>
      </c>
      <c r="C425" s="6" t="s">
        <v>13</v>
      </c>
      <c r="D425" s="6" t="s">
        <v>14</v>
      </c>
      <c r="E425" s="6"/>
      <c r="F425" s="7" t="s">
        <v>292</v>
      </c>
      <c r="G425" s="6" t="s">
        <v>39</v>
      </c>
      <c r="H425" s="6" t="s">
        <v>168</v>
      </c>
      <c r="I425" s="6" t="s">
        <v>2078</v>
      </c>
      <c r="J425" s="8" t="s">
        <v>2079</v>
      </c>
      <c r="K425" s="9" t="str">
        <f aca="false">VLOOKUP(A425,Secteurs!A504:C1049,2)</f>
        <v>BUXY</v>
      </c>
    </row>
    <row r="426" customFormat="false" ht="35.1" hidden="false" customHeight="true" outlineLevel="0" collapsed="false">
      <c r="A426" s="6" t="s">
        <v>2080</v>
      </c>
      <c r="B426" s="6" t="s">
        <v>2081</v>
      </c>
      <c r="C426" s="6" t="s">
        <v>13</v>
      </c>
      <c r="D426" s="6" t="s">
        <v>14</v>
      </c>
      <c r="E426" s="6"/>
      <c r="F426" s="7" t="s">
        <v>46</v>
      </c>
      <c r="G426" s="6" t="s">
        <v>39</v>
      </c>
      <c r="H426" s="6" t="s">
        <v>689</v>
      </c>
      <c r="I426" s="6" t="s">
        <v>2082</v>
      </c>
      <c r="J426" s="8" t="s">
        <v>2083</v>
      </c>
      <c r="K426" s="9" t="str">
        <f aca="false">VLOOKUP(A426,Secteurs!A171:C716,2)</f>
        <v>EPINAC</v>
      </c>
    </row>
    <row r="427" customFormat="false" ht="35.1" hidden="false" customHeight="true" outlineLevel="0" collapsed="false">
      <c r="A427" s="6" t="s">
        <v>2084</v>
      </c>
      <c r="B427" s="6" t="s">
        <v>2085</v>
      </c>
      <c r="C427" s="6" t="s">
        <v>22</v>
      </c>
      <c r="D427" s="6" t="s">
        <v>23</v>
      </c>
      <c r="E427" s="6"/>
      <c r="F427" s="7" t="s">
        <v>292</v>
      </c>
      <c r="G427" s="6" t="s">
        <v>2086</v>
      </c>
      <c r="H427" s="6" t="s">
        <v>531</v>
      </c>
      <c r="I427" s="6" t="s">
        <v>2087</v>
      </c>
      <c r="J427" s="8" t="s">
        <v>2088</v>
      </c>
      <c r="K427" s="9" t="str">
        <f aca="false">VLOOKUP(A427,Secteurs!A258:C803,2)</f>
        <v>CHAGNY</v>
      </c>
    </row>
    <row r="428" customFormat="false" ht="35.1" hidden="false" customHeight="true" outlineLevel="0" collapsed="false">
      <c r="A428" s="6" t="s">
        <v>2089</v>
      </c>
      <c r="B428" s="6" t="s">
        <v>2090</v>
      </c>
      <c r="C428" s="6" t="s">
        <v>30</v>
      </c>
      <c r="D428" s="6" t="s">
        <v>14</v>
      </c>
      <c r="E428" s="6" t="s">
        <v>2091</v>
      </c>
      <c r="F428" s="7" t="s">
        <v>61</v>
      </c>
      <c r="G428" s="6" t="s">
        <v>39</v>
      </c>
      <c r="H428" s="6" t="s">
        <v>540</v>
      </c>
      <c r="I428" s="6" t="s">
        <v>2092</v>
      </c>
      <c r="J428" s="8" t="s">
        <v>2093</v>
      </c>
      <c r="K428" s="9" t="str">
        <f aca="false">VLOOKUP(A428,Secteurs!A219:C764,2)</f>
        <v>CHAUFFAILLES</v>
      </c>
    </row>
    <row r="429" customFormat="false" ht="35.1" hidden="false" customHeight="true" outlineLevel="0" collapsed="false">
      <c r="A429" s="6" t="s">
        <v>2094</v>
      </c>
      <c r="B429" s="6" t="s">
        <v>2095</v>
      </c>
      <c r="C429" s="6" t="s">
        <v>341</v>
      </c>
      <c r="D429" s="6" t="s">
        <v>342</v>
      </c>
      <c r="E429" s="6"/>
      <c r="F429" s="7" t="s">
        <v>292</v>
      </c>
      <c r="G429" s="6" t="s">
        <v>2096</v>
      </c>
      <c r="H429" s="6" t="s">
        <v>822</v>
      </c>
      <c r="I429" s="6" t="s">
        <v>2097</v>
      </c>
      <c r="J429" s="8" t="s">
        <v>2098</v>
      </c>
      <c r="K429" s="9" t="str">
        <f aca="false">VLOOKUP(A429,Secteurs!A261:C806,2)</f>
        <v>GIVRY</v>
      </c>
    </row>
    <row r="430" customFormat="false" ht="35.1" hidden="false" customHeight="true" outlineLevel="0" collapsed="false">
      <c r="A430" s="6" t="s">
        <v>2099</v>
      </c>
      <c r="B430" s="6" t="s">
        <v>2100</v>
      </c>
      <c r="C430" s="6" t="s">
        <v>30</v>
      </c>
      <c r="D430" s="6" t="s">
        <v>14</v>
      </c>
      <c r="E430" s="6"/>
      <c r="F430" s="7" t="s">
        <v>61</v>
      </c>
      <c r="G430" s="6" t="s">
        <v>39</v>
      </c>
      <c r="H430" s="6" t="s">
        <v>118</v>
      </c>
      <c r="I430" s="6" t="s">
        <v>2101</v>
      </c>
      <c r="J430" s="8" t="s">
        <v>2102</v>
      </c>
      <c r="K430" s="9" t="str">
        <f aca="false">VLOOKUP(A430,Secteurs!A223:C768,2)</f>
        <v>CHAROLLES</v>
      </c>
    </row>
    <row r="431" customFormat="false" ht="35.1" hidden="false" customHeight="true" outlineLevel="0" collapsed="false">
      <c r="A431" s="6" t="s">
        <v>2103</v>
      </c>
      <c r="B431" s="6" t="s">
        <v>2104</v>
      </c>
      <c r="C431" s="6" t="s">
        <v>13</v>
      </c>
      <c r="D431" s="6" t="s">
        <v>14</v>
      </c>
      <c r="E431" s="6"/>
      <c r="F431" s="7" t="s">
        <v>61</v>
      </c>
      <c r="G431" s="6" t="s">
        <v>39</v>
      </c>
      <c r="H431" s="6" t="s">
        <v>63</v>
      </c>
      <c r="I431" s="6" t="s">
        <v>2105</v>
      </c>
      <c r="J431" s="8" t="s">
        <v>2106</v>
      </c>
      <c r="K431" s="9" t="str">
        <f aca="false">VLOOKUP(A431,Secteurs!A196:C741,2)</f>
        <v>MARCIGNY</v>
      </c>
    </row>
    <row r="432" customFormat="false" ht="35.1" hidden="false" customHeight="true" outlineLevel="0" collapsed="false">
      <c r="A432" s="6" t="s">
        <v>2107</v>
      </c>
      <c r="B432" s="6" t="s">
        <v>2108</v>
      </c>
      <c r="C432" s="6" t="s">
        <v>30</v>
      </c>
      <c r="D432" s="6" t="s">
        <v>14</v>
      </c>
      <c r="E432" s="6" t="s">
        <v>624</v>
      </c>
      <c r="F432" s="7" t="s">
        <v>832</v>
      </c>
      <c r="G432" s="6" t="s">
        <v>2109</v>
      </c>
      <c r="H432" s="6" t="s">
        <v>834</v>
      </c>
      <c r="I432" s="6" t="s">
        <v>2110</v>
      </c>
      <c r="J432" s="8" t="s">
        <v>2111</v>
      </c>
      <c r="K432" s="9" t="str">
        <f aca="false">VLOOKUP(A432,Secteurs!A483:C1028,2)</f>
        <v>MONTCHANIN</v>
      </c>
    </row>
    <row r="433" customFormat="false" ht="35.1" hidden="false" customHeight="true" outlineLevel="0" collapsed="false">
      <c r="A433" s="6" t="s">
        <v>2112</v>
      </c>
      <c r="B433" s="6" t="s">
        <v>2113</v>
      </c>
      <c r="C433" s="6" t="s">
        <v>13</v>
      </c>
      <c r="D433" s="6" t="s">
        <v>14</v>
      </c>
      <c r="E433" s="6"/>
      <c r="F433" s="7" t="s">
        <v>61</v>
      </c>
      <c r="G433" s="6" t="s">
        <v>39</v>
      </c>
      <c r="H433" s="6" t="s">
        <v>118</v>
      </c>
      <c r="I433" s="6" t="s">
        <v>2114</v>
      </c>
      <c r="J433" s="8" t="s">
        <v>2115</v>
      </c>
      <c r="K433" s="9" t="str">
        <f aca="false">VLOOKUP(A433,Secteurs!A212:C757,2)</f>
        <v>LA CLAYETTE</v>
      </c>
    </row>
    <row r="434" customFormat="false" ht="35.1" hidden="false" customHeight="true" outlineLevel="0" collapsed="false">
      <c r="A434" s="6" t="s">
        <v>2116</v>
      </c>
      <c r="B434" s="6" t="s">
        <v>2117</v>
      </c>
      <c r="C434" s="6" t="s">
        <v>22</v>
      </c>
      <c r="D434" s="6" t="s">
        <v>23</v>
      </c>
      <c r="E434" s="6"/>
      <c r="F434" s="7" t="s">
        <v>46</v>
      </c>
      <c r="G434" s="6" t="s">
        <v>39</v>
      </c>
      <c r="H434" s="6" t="s">
        <v>851</v>
      </c>
      <c r="I434" s="6" t="s">
        <v>2118</v>
      </c>
      <c r="J434" s="8" t="s">
        <v>2119</v>
      </c>
      <c r="K434" s="9" t="str">
        <f aca="false">VLOOKUP(A434,Secteurs!A169:C714,2)</f>
        <v>EPINAC</v>
      </c>
    </row>
    <row r="435" customFormat="false" ht="35.1" hidden="false" customHeight="true" outlineLevel="0" collapsed="false">
      <c r="A435" s="6" t="s">
        <v>2120</v>
      </c>
      <c r="B435" s="6" t="s">
        <v>2121</v>
      </c>
      <c r="C435" s="6" t="s">
        <v>13</v>
      </c>
      <c r="D435" s="6" t="s">
        <v>14</v>
      </c>
      <c r="E435" s="6"/>
      <c r="F435" s="7" t="s">
        <v>46</v>
      </c>
      <c r="G435" s="6" t="s">
        <v>39</v>
      </c>
      <c r="H435" s="6" t="s">
        <v>1149</v>
      </c>
      <c r="I435" s="6" t="s">
        <v>2122</v>
      </c>
      <c r="J435" s="8" t="s">
        <v>2123</v>
      </c>
      <c r="K435" s="9" t="str">
        <f aca="false">VLOOKUP(A435,Secteurs!A428:C973,2)</f>
        <v>ETANG SUR ARROUX</v>
      </c>
    </row>
    <row r="436" customFormat="false" ht="35.1" hidden="false" customHeight="true" outlineLevel="0" collapsed="false">
      <c r="A436" s="6" t="s">
        <v>2124</v>
      </c>
      <c r="B436" s="6" t="s">
        <v>2125</v>
      </c>
      <c r="C436" s="6" t="s">
        <v>22</v>
      </c>
      <c r="D436" s="6" t="s">
        <v>23</v>
      </c>
      <c r="E436" s="6" t="s">
        <v>2126</v>
      </c>
      <c r="F436" s="7" t="s">
        <v>154</v>
      </c>
      <c r="G436" s="6" t="s">
        <v>2127</v>
      </c>
      <c r="H436" s="6" t="s">
        <v>227</v>
      </c>
      <c r="I436" s="6" t="s">
        <v>2128</v>
      </c>
      <c r="J436" s="8" t="s">
        <v>2129</v>
      </c>
      <c r="K436" s="9" t="str">
        <f aca="false">VLOOKUP(A436,Secteurs!A35:C580,2)</f>
        <v>MATOUR</v>
      </c>
    </row>
    <row r="437" customFormat="false" ht="35.1" hidden="false" customHeight="true" outlineLevel="0" collapsed="false">
      <c r="A437" s="6" t="s">
        <v>2130</v>
      </c>
      <c r="B437" s="6" t="s">
        <v>2131</v>
      </c>
      <c r="C437" s="6" t="s">
        <v>13</v>
      </c>
      <c r="D437" s="6" t="s">
        <v>14</v>
      </c>
      <c r="E437" s="6"/>
      <c r="F437" s="7" t="s">
        <v>46</v>
      </c>
      <c r="G437" s="6" t="s">
        <v>2132</v>
      </c>
      <c r="H437" s="6" t="s">
        <v>531</v>
      </c>
      <c r="I437" s="6" t="s">
        <v>2133</v>
      </c>
      <c r="J437" s="8" t="s">
        <v>2134</v>
      </c>
      <c r="K437" s="9" t="str">
        <f aca="false">VLOOKUP(A437,Secteurs!A429:C974,2)</f>
        <v>COUCHES</v>
      </c>
    </row>
    <row r="438" customFormat="false" ht="35.1" hidden="false" customHeight="true" outlineLevel="0" collapsed="false">
      <c r="A438" s="6" t="s">
        <v>2135</v>
      </c>
      <c r="B438" s="6" t="s">
        <v>2136</v>
      </c>
      <c r="C438" s="6" t="s">
        <v>30</v>
      </c>
      <c r="D438" s="6" t="s">
        <v>14</v>
      </c>
      <c r="E438" s="6" t="s">
        <v>2137</v>
      </c>
      <c r="F438" s="7" t="s">
        <v>292</v>
      </c>
      <c r="G438" s="6" t="s">
        <v>2138</v>
      </c>
      <c r="H438" s="6" t="s">
        <v>134</v>
      </c>
      <c r="I438" s="6" t="s">
        <v>2139</v>
      </c>
      <c r="J438" s="8" t="s">
        <v>2140</v>
      </c>
      <c r="K438" s="9" t="str">
        <f aca="false">VLOOKUP(A438,Secteurs!A543:C1088,2)</f>
        <v>ST REMY</v>
      </c>
    </row>
    <row r="439" customFormat="false" ht="35.1" hidden="false" customHeight="true" outlineLevel="0" collapsed="false">
      <c r="A439" s="6" t="s">
        <v>2141</v>
      </c>
      <c r="B439" s="6" t="s">
        <v>2142</v>
      </c>
      <c r="C439" s="6" t="s">
        <v>13</v>
      </c>
      <c r="D439" s="6" t="s">
        <v>14</v>
      </c>
      <c r="E439" s="6" t="s">
        <v>341</v>
      </c>
      <c r="F439" s="7" t="s">
        <v>292</v>
      </c>
      <c r="G439" s="6" t="s">
        <v>2143</v>
      </c>
      <c r="H439" s="6" t="s">
        <v>18</v>
      </c>
      <c r="I439" s="6" t="s">
        <v>2144</v>
      </c>
      <c r="J439" s="8" t="s">
        <v>2145</v>
      </c>
      <c r="K439" s="9" t="str">
        <f aca="false">VLOOKUP(A439,Secteurs!A535:C1080,2)</f>
        <v>COTE D'OR</v>
      </c>
    </row>
    <row r="440" customFormat="false" ht="35.1" hidden="false" customHeight="true" outlineLevel="0" collapsed="false">
      <c r="A440" s="6" t="s">
        <v>2146</v>
      </c>
      <c r="B440" s="6" t="s">
        <v>2147</v>
      </c>
      <c r="C440" s="6" t="s">
        <v>13</v>
      </c>
      <c r="D440" s="6" t="s">
        <v>14</v>
      </c>
      <c r="E440" s="6" t="s">
        <v>2148</v>
      </c>
      <c r="F440" s="7" t="s">
        <v>16</v>
      </c>
      <c r="G440" s="6" t="s">
        <v>2149</v>
      </c>
      <c r="H440" s="6" t="s">
        <v>33</v>
      </c>
      <c r="I440" s="6" t="s">
        <v>2150</v>
      </c>
      <c r="J440" s="8" t="s">
        <v>2151</v>
      </c>
      <c r="K440" s="9" t="str">
        <f aca="false">VLOOKUP(A440,Secteurs!A413:C958,2)</f>
        <v>ST MARCEL</v>
      </c>
    </row>
    <row r="441" customFormat="false" ht="35.1" hidden="false" customHeight="true" outlineLevel="0" collapsed="false">
      <c r="A441" s="6" t="s">
        <v>2152</v>
      </c>
      <c r="B441" s="6" t="s">
        <v>2147</v>
      </c>
      <c r="C441" s="6" t="s">
        <v>22</v>
      </c>
      <c r="D441" s="6" t="s">
        <v>23</v>
      </c>
      <c r="E441" s="6" t="s">
        <v>2148</v>
      </c>
      <c r="F441" s="7" t="s">
        <v>16</v>
      </c>
      <c r="G441" s="6" t="s">
        <v>2153</v>
      </c>
      <c r="H441" s="6" t="s">
        <v>33</v>
      </c>
      <c r="I441" s="6" t="s">
        <v>2154</v>
      </c>
      <c r="J441" s="8" t="s">
        <v>2155</v>
      </c>
      <c r="K441" s="9" t="str">
        <f aca="false">VLOOKUP(A441,Secteurs!A422:C967,2)</f>
        <v>ST MARCEL</v>
      </c>
    </row>
    <row r="442" customFormat="false" ht="35.1" hidden="false" customHeight="true" outlineLevel="0" collapsed="false">
      <c r="A442" s="6" t="s">
        <v>2156</v>
      </c>
      <c r="B442" s="6" t="s">
        <v>2147</v>
      </c>
      <c r="C442" s="6" t="s">
        <v>30</v>
      </c>
      <c r="D442" s="6" t="s">
        <v>14</v>
      </c>
      <c r="E442" s="6" t="s">
        <v>2157</v>
      </c>
      <c r="F442" s="7" t="s">
        <v>16</v>
      </c>
      <c r="G442" s="6" t="s">
        <v>2158</v>
      </c>
      <c r="H442" s="6" t="s">
        <v>33</v>
      </c>
      <c r="I442" s="6" t="s">
        <v>2159</v>
      </c>
      <c r="J442" s="8" t="s">
        <v>2160</v>
      </c>
      <c r="K442" s="9" t="str">
        <f aca="false">VLOOKUP(A442,Secteurs!A517:C1062,2)</f>
        <v>ST MARCEL</v>
      </c>
    </row>
    <row r="443" customFormat="false" ht="35.1" hidden="false" customHeight="true" outlineLevel="0" collapsed="false">
      <c r="A443" s="6" t="s">
        <v>2161</v>
      </c>
      <c r="B443" s="6" t="s">
        <v>2162</v>
      </c>
      <c r="C443" s="6" t="s">
        <v>13</v>
      </c>
      <c r="D443" s="6" t="s">
        <v>14</v>
      </c>
      <c r="E443" s="6"/>
      <c r="F443" s="7" t="s">
        <v>292</v>
      </c>
      <c r="G443" s="6" t="s">
        <v>2163</v>
      </c>
      <c r="H443" s="6" t="s">
        <v>822</v>
      </c>
      <c r="I443" s="6" t="s">
        <v>2164</v>
      </c>
      <c r="J443" s="8" t="s">
        <v>2165</v>
      </c>
      <c r="K443" s="9" t="str">
        <f aca="false">VLOOKUP(A443,Secteurs!A290:C835,2)</f>
        <v>GIVRY</v>
      </c>
    </row>
    <row r="444" customFormat="false" ht="35.1" hidden="false" customHeight="true" outlineLevel="0" collapsed="false">
      <c r="A444" s="6" t="s">
        <v>2166</v>
      </c>
      <c r="B444" s="6" t="s">
        <v>2167</v>
      </c>
      <c r="C444" s="6" t="s">
        <v>22</v>
      </c>
      <c r="D444" s="6" t="s">
        <v>23</v>
      </c>
      <c r="E444" s="6"/>
      <c r="F444" s="7" t="s">
        <v>105</v>
      </c>
      <c r="G444" s="6" t="s">
        <v>2168</v>
      </c>
      <c r="H444" s="6" t="s">
        <v>2169</v>
      </c>
      <c r="I444" s="6" t="s">
        <v>2170</v>
      </c>
      <c r="J444" s="8" t="s">
        <v>2171</v>
      </c>
      <c r="K444" s="9" t="str">
        <f aca="false">VLOOKUP(A444,Secteurs!A43:C588,2)</f>
        <v>MACON Bréart</v>
      </c>
    </row>
    <row r="445" customFormat="false" ht="35.1" hidden="false" customHeight="true" outlineLevel="0" collapsed="false">
      <c r="A445" s="6" t="s">
        <v>2172</v>
      </c>
      <c r="B445" s="6" t="s">
        <v>2167</v>
      </c>
      <c r="C445" s="6" t="s">
        <v>13</v>
      </c>
      <c r="D445" s="6" t="s">
        <v>14</v>
      </c>
      <c r="E445" s="6"/>
      <c r="F445" s="7" t="s">
        <v>105</v>
      </c>
      <c r="G445" s="6" t="s">
        <v>2168</v>
      </c>
      <c r="H445" s="6" t="s">
        <v>2169</v>
      </c>
      <c r="I445" s="6" t="s">
        <v>2173</v>
      </c>
      <c r="J445" s="8" t="s">
        <v>2174</v>
      </c>
      <c r="K445" s="9" t="str">
        <f aca="false">VLOOKUP(A445,Secteurs!A44:C589,2)</f>
        <v>MACON Bréart</v>
      </c>
    </row>
    <row r="446" customFormat="false" ht="35.1" hidden="false" customHeight="true" outlineLevel="0" collapsed="false">
      <c r="A446" s="6" t="s">
        <v>2175</v>
      </c>
      <c r="B446" s="6" t="s">
        <v>2176</v>
      </c>
      <c r="C446" s="6" t="s">
        <v>13</v>
      </c>
      <c r="D446" s="6" t="s">
        <v>14</v>
      </c>
      <c r="E446" s="6"/>
      <c r="F446" s="7" t="s">
        <v>31</v>
      </c>
      <c r="G446" s="6" t="s">
        <v>2177</v>
      </c>
      <c r="H446" s="6" t="s">
        <v>161</v>
      </c>
      <c r="I446" s="6" t="s">
        <v>2178</v>
      </c>
      <c r="J446" s="8" t="s">
        <v>2179</v>
      </c>
      <c r="K446" s="9" t="str">
        <f aca="false">VLOOKUP(A446,Secteurs!A414:C959,2)</f>
        <v>ST MARTIN EN BRESSE</v>
      </c>
    </row>
    <row r="447" customFormat="false" ht="35.1" hidden="false" customHeight="true" outlineLevel="0" collapsed="false">
      <c r="A447" s="6" t="s">
        <v>2180</v>
      </c>
      <c r="B447" s="6" t="s">
        <v>2176</v>
      </c>
      <c r="C447" s="6" t="s">
        <v>22</v>
      </c>
      <c r="D447" s="6" t="s">
        <v>23</v>
      </c>
      <c r="E447" s="6"/>
      <c r="F447" s="7" t="s">
        <v>31</v>
      </c>
      <c r="G447" s="6" t="s">
        <v>2181</v>
      </c>
      <c r="H447" s="6" t="s">
        <v>161</v>
      </c>
      <c r="I447" s="6" t="s">
        <v>2182</v>
      </c>
      <c r="J447" s="8" t="s">
        <v>2183</v>
      </c>
      <c r="K447" s="9" t="str">
        <f aca="false">VLOOKUP(A447,Secteurs!A419:C964,2)</f>
        <v>ST MARTIN EN BRESSE</v>
      </c>
    </row>
    <row r="448" customFormat="false" ht="35.1" hidden="false" customHeight="true" outlineLevel="0" collapsed="false">
      <c r="A448" s="6" t="s">
        <v>2184</v>
      </c>
      <c r="B448" s="6" t="s">
        <v>2185</v>
      </c>
      <c r="C448" s="6" t="s">
        <v>22</v>
      </c>
      <c r="D448" s="6" t="s">
        <v>23</v>
      </c>
      <c r="E448" s="6"/>
      <c r="F448" s="7" t="s">
        <v>105</v>
      </c>
      <c r="G448" s="6" t="s">
        <v>39</v>
      </c>
      <c r="H448" s="6" t="s">
        <v>107</v>
      </c>
      <c r="I448" s="6" t="s">
        <v>2186</v>
      </c>
      <c r="J448" s="8" t="s">
        <v>2187</v>
      </c>
      <c r="K448" s="9" t="str">
        <f aca="false">VLOOKUP(A448,Secteurs!A57:C602,2)</f>
        <v>LUGNY</v>
      </c>
    </row>
    <row r="449" customFormat="false" ht="35.1" hidden="false" customHeight="true" outlineLevel="0" collapsed="false">
      <c r="A449" s="6" t="s">
        <v>2188</v>
      </c>
      <c r="B449" s="6" t="s">
        <v>2189</v>
      </c>
      <c r="C449" s="6" t="s">
        <v>2190</v>
      </c>
      <c r="D449" s="6" t="s">
        <v>14</v>
      </c>
      <c r="E449" s="6" t="s">
        <v>2191</v>
      </c>
      <c r="F449" s="7" t="s">
        <v>31</v>
      </c>
      <c r="G449" s="6" t="s">
        <v>2192</v>
      </c>
      <c r="H449" s="6" t="s">
        <v>161</v>
      </c>
      <c r="I449" s="6" t="s">
        <v>2193</v>
      </c>
      <c r="J449" s="8" t="s">
        <v>2194</v>
      </c>
      <c r="K449" s="9" t="str">
        <f aca="false">VLOOKUP(A449,Secteurs!A514:C1059,2)</f>
        <v>ST MARTIN EN BRESSE</v>
      </c>
    </row>
    <row r="450" customFormat="false" ht="35.1" hidden="false" customHeight="true" outlineLevel="0" collapsed="false">
      <c r="A450" s="6" t="s">
        <v>2195</v>
      </c>
      <c r="B450" s="6" t="s">
        <v>2196</v>
      </c>
      <c r="C450" s="6" t="s">
        <v>30</v>
      </c>
      <c r="D450" s="6" t="s">
        <v>14</v>
      </c>
      <c r="E450" s="6"/>
      <c r="F450" s="7" t="s">
        <v>61</v>
      </c>
      <c r="G450" s="6" t="s">
        <v>39</v>
      </c>
      <c r="H450" s="6" t="s">
        <v>2197</v>
      </c>
      <c r="I450" s="6" t="s">
        <v>2198</v>
      </c>
      <c r="J450" s="8" t="s">
        <v>2199</v>
      </c>
      <c r="K450" s="9" t="str">
        <f aca="false">VLOOKUP(A450,Secteurs!A218:C763,2)</f>
        <v>CHAUFFAILLES</v>
      </c>
    </row>
    <row r="451" customFormat="false" ht="35.1" hidden="false" customHeight="true" outlineLevel="0" collapsed="false">
      <c r="A451" s="6" t="s">
        <v>2200</v>
      </c>
      <c r="B451" s="6" t="s">
        <v>2201</v>
      </c>
      <c r="C451" s="6" t="s">
        <v>22</v>
      </c>
      <c r="D451" s="6" t="s">
        <v>23</v>
      </c>
      <c r="E451" s="6"/>
      <c r="F451" s="7" t="s">
        <v>46</v>
      </c>
      <c r="G451" s="6" t="s">
        <v>2202</v>
      </c>
      <c r="H451" s="6" t="s">
        <v>689</v>
      </c>
      <c r="I451" s="6" t="s">
        <v>2203</v>
      </c>
      <c r="J451" s="8" t="s">
        <v>2204</v>
      </c>
      <c r="K451" s="9" t="str">
        <f aca="false">VLOOKUP(A451,Secteurs!A268:C813,2)</f>
        <v>COUCHES</v>
      </c>
    </row>
    <row r="452" customFormat="false" ht="35.1" hidden="false" customHeight="true" outlineLevel="0" collapsed="false">
      <c r="A452" s="6" t="s">
        <v>2205</v>
      </c>
      <c r="B452" s="6" t="s">
        <v>2206</v>
      </c>
      <c r="C452" s="6" t="s">
        <v>30</v>
      </c>
      <c r="D452" s="6" t="s">
        <v>14</v>
      </c>
      <c r="E452" s="6"/>
      <c r="F452" s="7" t="s">
        <v>832</v>
      </c>
      <c r="G452" s="6" t="s">
        <v>39</v>
      </c>
      <c r="H452" s="6" t="s">
        <v>40</v>
      </c>
      <c r="I452" s="6" t="s">
        <v>2207</v>
      </c>
      <c r="J452" s="8" t="s">
        <v>2208</v>
      </c>
      <c r="K452" s="9" t="str">
        <f aca="false">VLOOKUP(A452,Secteurs!A116:C661,2)</f>
        <v>MONTCHANIN</v>
      </c>
    </row>
    <row r="453" customFormat="false" ht="35.1" hidden="false" customHeight="true" outlineLevel="0" collapsed="false">
      <c r="A453" s="6" t="s">
        <v>2209</v>
      </c>
      <c r="B453" s="6" t="s">
        <v>2210</v>
      </c>
      <c r="C453" s="6" t="s">
        <v>30</v>
      </c>
      <c r="D453" s="6" t="s">
        <v>14</v>
      </c>
      <c r="E453" s="6"/>
      <c r="F453" s="7" t="s">
        <v>46</v>
      </c>
      <c r="G453" s="6" t="s">
        <v>2211</v>
      </c>
      <c r="H453" s="6" t="s">
        <v>1233</v>
      </c>
      <c r="I453" s="6" t="s">
        <v>2212</v>
      </c>
      <c r="J453" s="8" t="s">
        <v>2213</v>
      </c>
      <c r="K453" s="9" t="str">
        <f aca="false">VLOOKUP(A453,Secteurs!A267:C812,2)</f>
        <v>COUCHES</v>
      </c>
    </row>
    <row r="454" customFormat="false" ht="35.1" hidden="false" customHeight="true" outlineLevel="0" collapsed="false">
      <c r="A454" s="6" t="s">
        <v>2214</v>
      </c>
      <c r="B454" s="6" t="s">
        <v>2215</v>
      </c>
      <c r="C454" s="6" t="s">
        <v>30</v>
      </c>
      <c r="D454" s="6" t="s">
        <v>14</v>
      </c>
      <c r="E454" s="6"/>
      <c r="F454" s="7" t="s">
        <v>154</v>
      </c>
      <c r="G454" s="6" t="s">
        <v>39</v>
      </c>
      <c r="H454" s="6" t="s">
        <v>227</v>
      </c>
      <c r="I454" s="6" t="s">
        <v>2216</v>
      </c>
      <c r="J454" s="8" t="s">
        <v>2217</v>
      </c>
      <c r="K454" s="9" t="str">
        <f aca="false">VLOOKUP(A454,Secteurs!A34:C579,2)</f>
        <v>MATOUR</v>
      </c>
    </row>
    <row r="455" customFormat="false" ht="35.1" hidden="false" customHeight="true" outlineLevel="0" collapsed="false">
      <c r="A455" s="6" t="s">
        <v>2218</v>
      </c>
      <c r="B455" s="6" t="s">
        <v>2219</v>
      </c>
      <c r="C455" s="6" t="s">
        <v>22</v>
      </c>
      <c r="D455" s="6" t="s">
        <v>23</v>
      </c>
      <c r="E455" s="6"/>
      <c r="F455" s="7" t="s">
        <v>105</v>
      </c>
      <c r="G455" s="6" t="s">
        <v>39</v>
      </c>
      <c r="H455" s="6" t="s">
        <v>227</v>
      </c>
      <c r="I455" s="6" t="s">
        <v>2220</v>
      </c>
      <c r="J455" s="8" t="s">
        <v>2221</v>
      </c>
      <c r="K455" s="9" t="str">
        <f aca="false">VLOOKUP(A455,Secteurs!A33:C578,2)</f>
        <v>CLUNY</v>
      </c>
    </row>
    <row r="456" customFormat="false" ht="35.1" hidden="false" customHeight="true" outlineLevel="0" collapsed="false">
      <c r="A456" s="6" t="s">
        <v>2222</v>
      </c>
      <c r="B456" s="6" t="s">
        <v>2223</v>
      </c>
      <c r="C456" s="6" t="s">
        <v>13</v>
      </c>
      <c r="D456" s="6" t="s">
        <v>14</v>
      </c>
      <c r="E456" s="6" t="s">
        <v>185</v>
      </c>
      <c r="F456" s="7" t="s">
        <v>292</v>
      </c>
      <c r="G456" s="6" t="s">
        <v>2224</v>
      </c>
      <c r="H456" s="6" t="s">
        <v>322</v>
      </c>
      <c r="I456" s="6" t="s">
        <v>2225</v>
      </c>
      <c r="J456" s="8" t="s">
        <v>2226</v>
      </c>
      <c r="K456" s="9" t="str">
        <f aca="false">VLOOKUP(A456,Secteurs!A227:C772,2)</f>
        <v>ST REMY</v>
      </c>
    </row>
    <row r="457" customFormat="false" ht="35.1" hidden="false" customHeight="true" outlineLevel="0" collapsed="false">
      <c r="A457" s="6" t="s">
        <v>2227</v>
      </c>
      <c r="B457" s="6" t="s">
        <v>2223</v>
      </c>
      <c r="C457" s="6" t="s">
        <v>13</v>
      </c>
      <c r="D457" s="6" t="s">
        <v>14</v>
      </c>
      <c r="E457" s="6" t="s">
        <v>2228</v>
      </c>
      <c r="F457" s="7" t="s">
        <v>292</v>
      </c>
      <c r="G457" s="6" t="s">
        <v>2229</v>
      </c>
      <c r="H457" s="6" t="s">
        <v>322</v>
      </c>
      <c r="I457" s="6" t="s">
        <v>2230</v>
      </c>
      <c r="J457" s="8" t="s">
        <v>2231</v>
      </c>
      <c r="K457" s="9" t="str">
        <f aca="false">VLOOKUP(A457,Secteurs!A228:C773,2)</f>
        <v>ST REMY</v>
      </c>
    </row>
    <row r="458" customFormat="false" ht="35.1" hidden="false" customHeight="true" outlineLevel="0" collapsed="false">
      <c r="A458" s="6" t="s">
        <v>2232</v>
      </c>
      <c r="B458" s="6" t="s">
        <v>2223</v>
      </c>
      <c r="C458" s="6" t="s">
        <v>22</v>
      </c>
      <c r="D458" s="6" t="s">
        <v>23</v>
      </c>
      <c r="E458" s="6" t="s">
        <v>185</v>
      </c>
      <c r="F458" s="7" t="s">
        <v>292</v>
      </c>
      <c r="G458" s="6" t="s">
        <v>2224</v>
      </c>
      <c r="H458" s="6" t="s">
        <v>322</v>
      </c>
      <c r="I458" s="6" t="s">
        <v>2233</v>
      </c>
      <c r="J458" s="8" t="s">
        <v>2234</v>
      </c>
      <c r="K458" s="9" t="str">
        <f aca="false">VLOOKUP(A458,Secteurs!A339:C884,2)</f>
        <v>ST REMY</v>
      </c>
    </row>
    <row r="459" customFormat="false" ht="35.1" hidden="false" customHeight="true" outlineLevel="0" collapsed="false">
      <c r="A459" s="6" t="s">
        <v>2235</v>
      </c>
      <c r="B459" s="6" t="s">
        <v>2223</v>
      </c>
      <c r="C459" s="6" t="s">
        <v>30</v>
      </c>
      <c r="D459" s="6" t="s">
        <v>14</v>
      </c>
      <c r="E459" s="6" t="s">
        <v>2236</v>
      </c>
      <c r="F459" s="7" t="s">
        <v>292</v>
      </c>
      <c r="G459" s="6" t="s">
        <v>2237</v>
      </c>
      <c r="H459" s="6" t="s">
        <v>322</v>
      </c>
      <c r="I459" s="6" t="s">
        <v>2238</v>
      </c>
      <c r="J459" s="8" t="s">
        <v>2239</v>
      </c>
      <c r="K459" s="9" t="str">
        <f aca="false">VLOOKUP(A459,Secteurs!A518:C1063,2)</f>
        <v>ST REMY</v>
      </c>
    </row>
    <row r="460" customFormat="false" ht="35.1" hidden="false" customHeight="true" outlineLevel="0" collapsed="false">
      <c r="A460" s="6" t="s">
        <v>2240</v>
      </c>
      <c r="B460" s="6" t="s">
        <v>2241</v>
      </c>
      <c r="C460" s="6" t="s">
        <v>30</v>
      </c>
      <c r="D460" s="6" t="s">
        <v>14</v>
      </c>
      <c r="E460" s="6"/>
      <c r="F460" s="7" t="s">
        <v>832</v>
      </c>
      <c r="G460" s="6" t="s">
        <v>39</v>
      </c>
      <c r="H460" s="6" t="s">
        <v>1877</v>
      </c>
      <c r="I460" s="6" t="s">
        <v>2242</v>
      </c>
      <c r="J460" s="8" t="s">
        <v>2243</v>
      </c>
      <c r="K460" s="9" t="str">
        <f aca="false">VLOOKUP(A460,Secteurs!A115:C660,2)</f>
        <v>ST VALLIER</v>
      </c>
    </row>
    <row r="461" customFormat="false" ht="35.1" hidden="false" customHeight="true" outlineLevel="0" collapsed="false">
      <c r="A461" s="6" t="s">
        <v>2244</v>
      </c>
      <c r="B461" s="6" t="s">
        <v>2245</v>
      </c>
      <c r="C461" s="6" t="s">
        <v>22</v>
      </c>
      <c r="D461" s="6" t="s">
        <v>23</v>
      </c>
      <c r="E461" s="6" t="s">
        <v>366</v>
      </c>
      <c r="F461" s="7" t="s">
        <v>832</v>
      </c>
      <c r="G461" s="6" t="s">
        <v>2246</v>
      </c>
      <c r="H461" s="6" t="s">
        <v>1243</v>
      </c>
      <c r="I461" s="6" t="s">
        <v>2247</v>
      </c>
      <c r="J461" s="8" t="s">
        <v>2248</v>
      </c>
      <c r="K461" s="9" t="str">
        <f aca="false">VLOOKUP(A461,Secteurs!A189:C734,2)</f>
        <v>LE CREUSOT Croix Menée</v>
      </c>
    </row>
    <row r="462" customFormat="false" ht="35.1" hidden="false" customHeight="true" outlineLevel="0" collapsed="false">
      <c r="A462" s="6" t="s">
        <v>2249</v>
      </c>
      <c r="B462" s="6" t="s">
        <v>2245</v>
      </c>
      <c r="C462" s="6" t="s">
        <v>13</v>
      </c>
      <c r="D462" s="6" t="s">
        <v>14</v>
      </c>
      <c r="E462" s="6" t="s">
        <v>216</v>
      </c>
      <c r="F462" s="7" t="s">
        <v>832</v>
      </c>
      <c r="G462" s="6" t="s">
        <v>2250</v>
      </c>
      <c r="H462" s="6" t="s">
        <v>1243</v>
      </c>
      <c r="I462" s="6" t="s">
        <v>2251</v>
      </c>
      <c r="J462" s="8" t="s">
        <v>2252</v>
      </c>
      <c r="K462" s="9" t="str">
        <f aca="false">VLOOKUP(A462,Secteurs!A190:C735,2)</f>
        <v>LE CREUSOT Croix Menée</v>
      </c>
    </row>
    <row r="463" customFormat="false" ht="35.1" hidden="false" customHeight="true" outlineLevel="0" collapsed="false">
      <c r="A463" s="6" t="s">
        <v>2253</v>
      </c>
      <c r="B463" s="6" t="s">
        <v>2254</v>
      </c>
      <c r="C463" s="6" t="s">
        <v>13</v>
      </c>
      <c r="D463" s="6" t="s">
        <v>14</v>
      </c>
      <c r="E463" s="6"/>
      <c r="F463" s="7" t="s">
        <v>46</v>
      </c>
      <c r="G463" s="6" t="s">
        <v>1332</v>
      </c>
      <c r="H463" s="6" t="s">
        <v>531</v>
      </c>
      <c r="I463" s="6" t="s">
        <v>2255</v>
      </c>
      <c r="J463" s="8" t="s">
        <v>2256</v>
      </c>
      <c r="K463" s="9" t="str">
        <f aca="false">VLOOKUP(A463,Secteurs!A266:C811,2)</f>
        <v>COUCHES</v>
      </c>
    </row>
    <row r="464" customFormat="false" ht="35.1" hidden="false" customHeight="true" outlineLevel="0" collapsed="false">
      <c r="A464" s="6" t="s">
        <v>2257</v>
      </c>
      <c r="B464" s="6" t="s">
        <v>2258</v>
      </c>
      <c r="C464" s="6" t="s">
        <v>13</v>
      </c>
      <c r="D464" s="6" t="s">
        <v>14</v>
      </c>
      <c r="E464" s="6" t="s">
        <v>2259</v>
      </c>
      <c r="F464" s="7" t="s">
        <v>154</v>
      </c>
      <c r="G464" s="6" t="s">
        <v>2260</v>
      </c>
      <c r="H464" s="6" t="s">
        <v>310</v>
      </c>
      <c r="I464" s="6" t="s">
        <v>2261</v>
      </c>
      <c r="J464" s="8" t="s">
        <v>2262</v>
      </c>
      <c r="K464" s="9" t="str">
        <f aca="false">VLOOKUP(A464,Secteurs!A325:C870,2)</f>
        <v>LA CHAPELLE DE GUINCHAY</v>
      </c>
    </row>
    <row r="465" customFormat="false" ht="35.1" hidden="false" customHeight="true" outlineLevel="0" collapsed="false">
      <c r="A465" s="6" t="s">
        <v>2263</v>
      </c>
      <c r="B465" s="6" t="s">
        <v>2264</v>
      </c>
      <c r="C465" s="6" t="s">
        <v>30</v>
      </c>
      <c r="D465" s="6" t="s">
        <v>14</v>
      </c>
      <c r="E465" s="6"/>
      <c r="F465" s="7" t="s">
        <v>832</v>
      </c>
      <c r="G465" s="6" t="s">
        <v>39</v>
      </c>
      <c r="H465" s="6" t="s">
        <v>1318</v>
      </c>
      <c r="I465" s="6" t="s">
        <v>2265</v>
      </c>
      <c r="J465" s="8" t="s">
        <v>2266</v>
      </c>
      <c r="K465" s="9" t="str">
        <f aca="false">VLOOKUP(A465,Secteurs!A67:C612,2)</f>
        <v>LE CREUSOT Centre</v>
      </c>
    </row>
    <row r="466" customFormat="false" ht="35.1" hidden="false" customHeight="true" outlineLevel="0" collapsed="false">
      <c r="A466" s="6" t="s">
        <v>2267</v>
      </c>
      <c r="B466" s="6" t="s">
        <v>2268</v>
      </c>
      <c r="C466" s="6" t="s">
        <v>30</v>
      </c>
      <c r="D466" s="6" t="s">
        <v>14</v>
      </c>
      <c r="E466" s="6"/>
      <c r="F466" s="7" t="s">
        <v>61</v>
      </c>
      <c r="G466" s="6" t="s">
        <v>39</v>
      </c>
      <c r="H466" s="6" t="s">
        <v>118</v>
      </c>
      <c r="I466" s="6" t="s">
        <v>2269</v>
      </c>
      <c r="J466" s="8" t="s">
        <v>2270</v>
      </c>
      <c r="K466" s="9" t="str">
        <f aca="false">VLOOKUP(A466,Secteurs!A495:C1040,2)</f>
        <v>LA CLAYETTE</v>
      </c>
    </row>
    <row r="467" customFormat="false" ht="35.1" hidden="false" customHeight="true" outlineLevel="0" collapsed="false">
      <c r="A467" s="6" t="s">
        <v>2271</v>
      </c>
      <c r="B467" s="6" t="s">
        <v>2272</v>
      </c>
      <c r="C467" s="6" t="s">
        <v>30</v>
      </c>
      <c r="D467" s="6" t="s">
        <v>14</v>
      </c>
      <c r="E467" s="6" t="s">
        <v>2273</v>
      </c>
      <c r="F467" s="7" t="s">
        <v>31</v>
      </c>
      <c r="G467" s="6" t="s">
        <v>2274</v>
      </c>
      <c r="H467" s="6" t="s">
        <v>113</v>
      </c>
      <c r="I467" s="6" t="s">
        <v>2275</v>
      </c>
      <c r="J467" s="8" t="s">
        <v>2276</v>
      </c>
      <c r="K467" s="9" t="str">
        <f aca="false">VLOOKUP(A467,Secteurs!A418:C963,2)</f>
        <v>LOUHANS</v>
      </c>
    </row>
    <row r="468" customFormat="false" ht="35.1" hidden="false" customHeight="true" outlineLevel="0" collapsed="false">
      <c r="A468" s="6" t="s">
        <v>2277</v>
      </c>
      <c r="B468" s="6" t="s">
        <v>2278</v>
      </c>
      <c r="C468" s="6" t="s">
        <v>22</v>
      </c>
      <c r="D468" s="6" t="s">
        <v>23</v>
      </c>
      <c r="E468" s="6"/>
      <c r="F468" s="7" t="s">
        <v>38</v>
      </c>
      <c r="G468" s="6" t="s">
        <v>39</v>
      </c>
      <c r="H468" s="6" t="s">
        <v>168</v>
      </c>
      <c r="I468" s="6" t="s">
        <v>2279</v>
      </c>
      <c r="J468" s="8" t="s">
        <v>2280</v>
      </c>
      <c r="K468" s="9" t="str">
        <f aca="false">VLOOKUP(A468,Secteurs!A240:C785,2)</f>
        <v>BUXY</v>
      </c>
    </row>
    <row r="469" customFormat="false" ht="35.1" hidden="false" customHeight="true" outlineLevel="0" collapsed="false">
      <c r="A469" s="6" t="s">
        <v>2281</v>
      </c>
      <c r="B469" s="6" t="s">
        <v>2282</v>
      </c>
      <c r="C469" s="6" t="s">
        <v>22</v>
      </c>
      <c r="D469" s="6" t="s">
        <v>23</v>
      </c>
      <c r="E469" s="6" t="s">
        <v>2283</v>
      </c>
      <c r="F469" s="7" t="s">
        <v>832</v>
      </c>
      <c r="G469" s="6" t="s">
        <v>2284</v>
      </c>
      <c r="H469" s="6" t="s">
        <v>1877</v>
      </c>
      <c r="I469" s="6" t="s">
        <v>2285</v>
      </c>
      <c r="J469" s="8" t="s">
        <v>2286</v>
      </c>
      <c r="K469" s="9" t="str">
        <f aca="false">VLOOKUP(A469,Secteurs!A25:C570,2)</f>
        <v>ST VALLIER</v>
      </c>
    </row>
    <row r="470" customFormat="false" ht="35.1" hidden="false" customHeight="true" outlineLevel="0" collapsed="false">
      <c r="A470" s="6" t="s">
        <v>2287</v>
      </c>
      <c r="B470" s="6" t="s">
        <v>2282</v>
      </c>
      <c r="C470" s="6" t="s">
        <v>341</v>
      </c>
      <c r="D470" s="6" t="s">
        <v>342</v>
      </c>
      <c r="E470" s="6" t="s">
        <v>2288</v>
      </c>
      <c r="F470" s="7" t="s">
        <v>832</v>
      </c>
      <c r="G470" s="6" t="s">
        <v>2289</v>
      </c>
      <c r="H470" s="6" t="s">
        <v>1877</v>
      </c>
      <c r="I470" s="6" t="s">
        <v>2290</v>
      </c>
      <c r="J470" s="8" t="s">
        <v>2291</v>
      </c>
      <c r="K470" s="9" t="str">
        <f aca="false">VLOOKUP(A470,Secteurs!A65:C610,2)</f>
        <v>ST VALLIER</v>
      </c>
    </row>
    <row r="471" customFormat="false" ht="35.1" hidden="false" customHeight="true" outlineLevel="0" collapsed="false">
      <c r="A471" s="6" t="s">
        <v>2292</v>
      </c>
      <c r="B471" s="6" t="s">
        <v>2282</v>
      </c>
      <c r="C471" s="6" t="s">
        <v>22</v>
      </c>
      <c r="D471" s="6" t="s">
        <v>23</v>
      </c>
      <c r="E471" s="6" t="s">
        <v>2293</v>
      </c>
      <c r="F471" s="7" t="s">
        <v>832</v>
      </c>
      <c r="G471" s="6" t="s">
        <v>2294</v>
      </c>
      <c r="H471" s="6" t="s">
        <v>1877</v>
      </c>
      <c r="I471" s="6" t="s">
        <v>2295</v>
      </c>
      <c r="J471" s="8" t="s">
        <v>2296</v>
      </c>
      <c r="K471" s="9" t="str">
        <f aca="false">VLOOKUP(A471,Secteurs!A294:C839,2)</f>
        <v>ST VALLIER</v>
      </c>
    </row>
    <row r="472" customFormat="false" ht="35.1" hidden="false" customHeight="true" outlineLevel="0" collapsed="false">
      <c r="A472" s="6" t="s">
        <v>2297</v>
      </c>
      <c r="B472" s="6" t="s">
        <v>2282</v>
      </c>
      <c r="C472" s="6" t="s">
        <v>13</v>
      </c>
      <c r="D472" s="6" t="s">
        <v>14</v>
      </c>
      <c r="E472" s="6" t="s">
        <v>1453</v>
      </c>
      <c r="F472" s="7" t="s">
        <v>832</v>
      </c>
      <c r="G472" s="6" t="s">
        <v>2298</v>
      </c>
      <c r="H472" s="6" t="s">
        <v>1877</v>
      </c>
      <c r="I472" s="6" t="s">
        <v>2299</v>
      </c>
      <c r="J472" s="8" t="s">
        <v>2300</v>
      </c>
      <c r="K472" s="9" t="str">
        <f aca="false">VLOOKUP(A472,Secteurs!A399:C944,2)</f>
        <v>ST VALLIER</v>
      </c>
    </row>
    <row r="473" customFormat="false" ht="35.1" hidden="false" customHeight="true" outlineLevel="0" collapsed="false">
      <c r="A473" s="6" t="s">
        <v>2301</v>
      </c>
      <c r="B473" s="6" t="s">
        <v>2282</v>
      </c>
      <c r="C473" s="6" t="s">
        <v>22</v>
      </c>
      <c r="D473" s="6" t="s">
        <v>23</v>
      </c>
      <c r="E473" s="6" t="s">
        <v>402</v>
      </c>
      <c r="F473" s="7" t="s">
        <v>832</v>
      </c>
      <c r="G473" s="6" t="s">
        <v>2302</v>
      </c>
      <c r="H473" s="6" t="s">
        <v>1877</v>
      </c>
      <c r="I473" s="6" t="s">
        <v>2303</v>
      </c>
      <c r="J473" s="8" t="s">
        <v>2304</v>
      </c>
      <c r="K473" s="9" t="str">
        <f aca="false">VLOOKUP(A473,Secteurs!A400:C945,2)</f>
        <v>ST VALLIER</v>
      </c>
    </row>
    <row r="474" customFormat="false" ht="35.1" hidden="false" customHeight="true" outlineLevel="0" collapsed="false">
      <c r="A474" s="6" t="s">
        <v>2305</v>
      </c>
      <c r="B474" s="6" t="s">
        <v>2282</v>
      </c>
      <c r="C474" s="6" t="s">
        <v>13</v>
      </c>
      <c r="D474" s="6" t="s">
        <v>14</v>
      </c>
      <c r="E474" s="6" t="s">
        <v>2306</v>
      </c>
      <c r="F474" s="7" t="s">
        <v>832</v>
      </c>
      <c r="G474" s="6" t="s">
        <v>2307</v>
      </c>
      <c r="H474" s="6" t="s">
        <v>1877</v>
      </c>
      <c r="I474" s="6" t="s">
        <v>2308</v>
      </c>
      <c r="J474" s="8" t="s">
        <v>2309</v>
      </c>
      <c r="K474" s="9" t="str">
        <f aca="false">VLOOKUP(A474,Secteurs!A462:C1007,2)</f>
        <v>ST VALLIER</v>
      </c>
    </row>
    <row r="475" customFormat="false" ht="35.1" hidden="false" customHeight="true" outlineLevel="0" collapsed="false">
      <c r="A475" s="6" t="s">
        <v>2310</v>
      </c>
      <c r="B475" s="6" t="s">
        <v>2282</v>
      </c>
      <c r="C475" s="6" t="s">
        <v>13</v>
      </c>
      <c r="D475" s="6" t="s">
        <v>14</v>
      </c>
      <c r="E475" s="6" t="s">
        <v>1266</v>
      </c>
      <c r="F475" s="7" t="s">
        <v>832</v>
      </c>
      <c r="G475" s="6"/>
      <c r="H475" s="6" t="s">
        <v>1877</v>
      </c>
      <c r="I475" s="6" t="s">
        <v>2311</v>
      </c>
      <c r="J475" s="8" t="s">
        <v>2312</v>
      </c>
      <c r="K475" s="9" t="str">
        <f aca="false">VLOOKUP(A475,Secteurs!A476:C1021,2)</f>
        <v>ST VALLIER</v>
      </c>
    </row>
    <row r="476" customFormat="false" ht="35.1" hidden="false" customHeight="true" outlineLevel="0" collapsed="false">
      <c r="A476" s="6" t="s">
        <v>2313</v>
      </c>
      <c r="B476" s="6" t="s">
        <v>2314</v>
      </c>
      <c r="C476" s="6" t="s">
        <v>13</v>
      </c>
      <c r="D476" s="6" t="s">
        <v>14</v>
      </c>
      <c r="E476" s="6"/>
      <c r="F476" s="7" t="s">
        <v>154</v>
      </c>
      <c r="G476" s="6" t="s">
        <v>2315</v>
      </c>
      <c r="H476" s="6" t="s">
        <v>310</v>
      </c>
      <c r="I476" s="6" t="s">
        <v>2316</v>
      </c>
      <c r="J476" s="8" t="s">
        <v>2317</v>
      </c>
      <c r="K476" s="9" t="str">
        <f aca="false">VLOOKUP(A476,Secteurs!A105:C650,2)</f>
        <v>LA CHAPELLE DE GUINCHAY</v>
      </c>
    </row>
    <row r="477" customFormat="false" ht="35.1" hidden="false" customHeight="true" outlineLevel="0" collapsed="false">
      <c r="A477" s="6" t="s">
        <v>2318</v>
      </c>
      <c r="B477" s="6" t="s">
        <v>2319</v>
      </c>
      <c r="C477" s="6" t="s">
        <v>30</v>
      </c>
      <c r="D477" s="6" t="s">
        <v>14</v>
      </c>
      <c r="E477" s="6" t="s">
        <v>2320</v>
      </c>
      <c r="F477" s="7" t="s">
        <v>61</v>
      </c>
      <c r="G477" s="6" t="s">
        <v>39</v>
      </c>
      <c r="H477" s="6" t="s">
        <v>1802</v>
      </c>
      <c r="I477" s="6" t="s">
        <v>2321</v>
      </c>
      <c r="J477" s="8" t="s">
        <v>2322</v>
      </c>
      <c r="K477" s="9" t="str">
        <f aca="false">VLOOKUP(A477,Secteurs!A538:C1083,2)</f>
        <v>PARAY LE MONIAL</v>
      </c>
    </row>
    <row r="478" customFormat="false" ht="35.1" hidden="false" customHeight="true" outlineLevel="0" collapsed="false">
      <c r="A478" s="6" t="s">
        <v>2323</v>
      </c>
      <c r="B478" s="6" t="s">
        <v>2324</v>
      </c>
      <c r="C478" s="6" t="s">
        <v>22</v>
      </c>
      <c r="D478" s="6" t="s">
        <v>23</v>
      </c>
      <c r="E478" s="6"/>
      <c r="F478" s="7" t="s">
        <v>38</v>
      </c>
      <c r="G478" s="6" t="s">
        <v>39</v>
      </c>
      <c r="H478" s="6" t="s">
        <v>1138</v>
      </c>
      <c r="I478" s="6" t="s">
        <v>2325</v>
      </c>
      <c r="J478" s="8" t="s">
        <v>2326</v>
      </c>
      <c r="K478" s="9" t="str">
        <f aca="false">VLOOKUP(A478,Secteurs!A502:C1047,2)</f>
        <v>ST GERMAIN DU PLAIN</v>
      </c>
    </row>
    <row r="479" customFormat="false" ht="35.1" hidden="false" customHeight="true" outlineLevel="0" collapsed="false">
      <c r="A479" s="6" t="s">
        <v>2327</v>
      </c>
      <c r="B479" s="6" t="s">
        <v>2328</v>
      </c>
      <c r="C479" s="6" t="s">
        <v>30</v>
      </c>
      <c r="D479" s="6" t="s">
        <v>14</v>
      </c>
      <c r="E479" s="6"/>
      <c r="F479" s="7" t="s">
        <v>61</v>
      </c>
      <c r="G479" s="6" t="s">
        <v>2329</v>
      </c>
      <c r="H479" s="6" t="s">
        <v>1809</v>
      </c>
      <c r="I479" s="6" t="s">
        <v>2330</v>
      </c>
      <c r="J479" s="8" t="s">
        <v>2331</v>
      </c>
      <c r="K479" s="9" t="str">
        <f aca="false">VLOOKUP(A479,Secteurs!A537:C1082,2)</f>
        <v>PARAY LE MONIAL</v>
      </c>
    </row>
    <row r="480" customFormat="false" ht="35.1" hidden="false" customHeight="true" outlineLevel="0" collapsed="false">
      <c r="A480" s="6" t="s">
        <v>2332</v>
      </c>
      <c r="B480" s="6" t="s">
        <v>2333</v>
      </c>
      <c r="C480" s="6" t="s">
        <v>30</v>
      </c>
      <c r="D480" s="6" t="s">
        <v>14</v>
      </c>
      <c r="E480" s="6"/>
      <c r="F480" s="7" t="s">
        <v>105</v>
      </c>
      <c r="G480" s="6" t="s">
        <v>2334</v>
      </c>
      <c r="H480" s="6" t="s">
        <v>149</v>
      </c>
      <c r="I480" s="6" t="s">
        <v>2335</v>
      </c>
      <c r="J480" s="8" t="s">
        <v>2336</v>
      </c>
      <c r="K480" s="9" t="str">
        <f aca="false">VLOOKUP(A480,Secteurs!A100:C645,2)</f>
        <v>CLUNY</v>
      </c>
    </row>
    <row r="481" customFormat="false" ht="35.1" hidden="false" customHeight="true" outlineLevel="0" collapsed="false">
      <c r="A481" s="6" t="s">
        <v>2337</v>
      </c>
      <c r="B481" s="6" t="s">
        <v>2338</v>
      </c>
      <c r="C481" s="6" t="s">
        <v>22</v>
      </c>
      <c r="D481" s="6" t="s">
        <v>23</v>
      </c>
      <c r="E481" s="6"/>
      <c r="F481" s="7" t="s">
        <v>292</v>
      </c>
      <c r="G481" s="6" t="s">
        <v>2339</v>
      </c>
      <c r="H481" s="6" t="s">
        <v>294</v>
      </c>
      <c r="I481" s="6" t="s">
        <v>2340</v>
      </c>
      <c r="J481" s="8" t="s">
        <v>2341</v>
      </c>
      <c r="K481" s="9" t="str">
        <f aca="false">VLOOKUP(A481,Secteurs!A269:C814,2)</f>
        <v>CHAGNY</v>
      </c>
    </row>
    <row r="482" customFormat="false" ht="35.1" hidden="false" customHeight="true" outlineLevel="0" collapsed="false">
      <c r="A482" s="6" t="s">
        <v>2342</v>
      </c>
      <c r="B482" s="6" t="s">
        <v>2343</v>
      </c>
      <c r="C482" s="6" t="s">
        <v>13</v>
      </c>
      <c r="D482" s="6" t="s">
        <v>14</v>
      </c>
      <c r="E482" s="6" t="s">
        <v>2344</v>
      </c>
      <c r="F482" s="7" t="s">
        <v>154</v>
      </c>
      <c r="G482" s="6" t="s">
        <v>2345</v>
      </c>
      <c r="H482" s="6" t="s">
        <v>1388</v>
      </c>
      <c r="I482" s="6" t="s">
        <v>2346</v>
      </c>
      <c r="J482" s="8" t="s">
        <v>2347</v>
      </c>
      <c r="K482" s="9" t="str">
        <f aca="false">VLOOKUP(A482,Secteurs!A42:C587,2)</f>
        <v>MACON Schuman</v>
      </c>
    </row>
    <row r="483" customFormat="false" ht="35.1" hidden="false" customHeight="true" outlineLevel="0" collapsed="false">
      <c r="A483" s="6" t="s">
        <v>2348</v>
      </c>
      <c r="B483" s="6" t="s">
        <v>2349</v>
      </c>
      <c r="C483" s="6" t="s">
        <v>22</v>
      </c>
      <c r="D483" s="6" t="s">
        <v>23</v>
      </c>
      <c r="E483" s="6" t="s">
        <v>2350</v>
      </c>
      <c r="F483" s="7" t="s">
        <v>174</v>
      </c>
      <c r="G483" s="6" t="s">
        <v>2351</v>
      </c>
      <c r="H483" s="6" t="s">
        <v>2352</v>
      </c>
      <c r="I483" s="6" t="s">
        <v>2353</v>
      </c>
      <c r="J483" s="8" t="s">
        <v>2354</v>
      </c>
      <c r="K483" s="9" t="str">
        <f aca="false">VLOOKUP(A483,Secteurs!A28:C573,2)</f>
        <v>SANVIGNES LES MINES</v>
      </c>
    </row>
    <row r="484" customFormat="false" ht="35.1" hidden="false" customHeight="true" outlineLevel="0" collapsed="false">
      <c r="A484" s="6" t="s">
        <v>2355</v>
      </c>
      <c r="B484" s="6" t="s">
        <v>2349</v>
      </c>
      <c r="C484" s="6" t="s">
        <v>13</v>
      </c>
      <c r="D484" s="6" t="s">
        <v>14</v>
      </c>
      <c r="E484" s="6"/>
      <c r="F484" s="7" t="s">
        <v>174</v>
      </c>
      <c r="G484" s="6" t="s">
        <v>2356</v>
      </c>
      <c r="H484" s="6" t="s">
        <v>2352</v>
      </c>
      <c r="I484" s="6" t="s">
        <v>2357</v>
      </c>
      <c r="J484" s="8" t="s">
        <v>2358</v>
      </c>
      <c r="K484" s="9" t="str">
        <f aca="false">VLOOKUP(A484,Secteurs!A372:C917,2)</f>
        <v>SANVIGNES LES MINES</v>
      </c>
    </row>
    <row r="485" customFormat="false" ht="35.1" hidden="false" customHeight="true" outlineLevel="0" collapsed="false">
      <c r="A485" s="6" t="s">
        <v>2359</v>
      </c>
      <c r="B485" s="6" t="s">
        <v>2349</v>
      </c>
      <c r="C485" s="6" t="s">
        <v>22</v>
      </c>
      <c r="D485" s="6" t="s">
        <v>23</v>
      </c>
      <c r="E485" s="6"/>
      <c r="F485" s="7" t="s">
        <v>174</v>
      </c>
      <c r="G485" s="6" t="s">
        <v>2356</v>
      </c>
      <c r="H485" s="6" t="s">
        <v>2352</v>
      </c>
      <c r="I485" s="6" t="s">
        <v>2360</v>
      </c>
      <c r="J485" s="8" t="s">
        <v>2361</v>
      </c>
      <c r="K485" s="9" t="str">
        <f aca="false">VLOOKUP(A485,Secteurs!A373:C918,2)</f>
        <v>SANVIGNES LES MINES</v>
      </c>
    </row>
    <row r="486" customFormat="false" ht="35.1" hidden="false" customHeight="true" outlineLevel="0" collapsed="false">
      <c r="A486" s="6" t="s">
        <v>2362</v>
      </c>
      <c r="B486" s="6" t="s">
        <v>2349</v>
      </c>
      <c r="C486" s="6" t="s">
        <v>13</v>
      </c>
      <c r="D486" s="6" t="s">
        <v>14</v>
      </c>
      <c r="E486" s="6" t="s">
        <v>2363</v>
      </c>
      <c r="F486" s="7" t="s">
        <v>174</v>
      </c>
      <c r="G486" s="6" t="s">
        <v>2364</v>
      </c>
      <c r="H486" s="6" t="s">
        <v>2352</v>
      </c>
      <c r="I486" s="6" t="s">
        <v>2365</v>
      </c>
      <c r="J486" s="8" t="s">
        <v>2366</v>
      </c>
      <c r="K486" s="9" t="str">
        <f aca="false">VLOOKUP(A486,Secteurs!A521:C1066,2)</f>
        <v>SANVIGNES LES MINES</v>
      </c>
    </row>
    <row r="487" customFormat="false" ht="35.1" hidden="false" customHeight="true" outlineLevel="0" collapsed="false">
      <c r="A487" s="6" t="s">
        <v>2367</v>
      </c>
      <c r="B487" s="6" t="s">
        <v>2368</v>
      </c>
      <c r="C487" s="6" t="s">
        <v>22</v>
      </c>
      <c r="D487" s="6" t="s">
        <v>23</v>
      </c>
      <c r="E487" s="6" t="s">
        <v>366</v>
      </c>
      <c r="F487" s="7" t="s">
        <v>16</v>
      </c>
      <c r="G487" s="6" t="s">
        <v>2369</v>
      </c>
      <c r="H487" s="6" t="s">
        <v>475</v>
      </c>
      <c r="I487" s="6" t="s">
        <v>2370</v>
      </c>
      <c r="J487" s="8" t="s">
        <v>2371</v>
      </c>
      <c r="K487" s="9" t="str">
        <f aca="false">VLOOKUP(A487,Secteurs!A248:C793,2)</f>
        <v>CHALON SUR SAONE Jean Vilar</v>
      </c>
    </row>
    <row r="488" customFormat="false" ht="35.1" hidden="false" customHeight="true" outlineLevel="0" collapsed="false">
      <c r="A488" s="6" t="s">
        <v>2372</v>
      </c>
      <c r="B488" s="6" t="s">
        <v>2368</v>
      </c>
      <c r="C488" s="6" t="s">
        <v>13</v>
      </c>
      <c r="D488" s="6" t="s">
        <v>14</v>
      </c>
      <c r="E488" s="6" t="s">
        <v>2373</v>
      </c>
      <c r="F488" s="7" t="s">
        <v>16</v>
      </c>
      <c r="G488" s="6" t="s">
        <v>2373</v>
      </c>
      <c r="H488" s="6" t="s">
        <v>475</v>
      </c>
      <c r="I488" s="6" t="s">
        <v>2374</v>
      </c>
      <c r="J488" s="8" t="s">
        <v>2375</v>
      </c>
      <c r="K488" s="9" t="str">
        <f aca="false">VLOOKUP(A488,Secteurs!A249:C794,2)</f>
        <v>CHALON SUR SAONE Jean Vilar</v>
      </c>
    </row>
    <row r="489" customFormat="false" ht="35.1" hidden="false" customHeight="true" outlineLevel="0" collapsed="false">
      <c r="A489" s="6" t="s">
        <v>2376</v>
      </c>
      <c r="B489" s="6" t="s">
        <v>2377</v>
      </c>
      <c r="C489" s="6" t="s">
        <v>30</v>
      </c>
      <c r="D489" s="6" t="s">
        <v>14</v>
      </c>
      <c r="E489" s="6" t="s">
        <v>2378</v>
      </c>
      <c r="F489" s="7" t="s">
        <v>31</v>
      </c>
      <c r="G489" s="6" t="s">
        <v>2379</v>
      </c>
      <c r="H489" s="6" t="s">
        <v>139</v>
      </c>
      <c r="I489" s="6" t="s">
        <v>2380</v>
      </c>
      <c r="J489" s="8" t="s">
        <v>2381</v>
      </c>
      <c r="K489" s="9" t="str">
        <f aca="false">VLOOKUP(A489,Secteurs!A446:C991,2)</f>
        <v>JURA</v>
      </c>
    </row>
    <row r="490" customFormat="false" ht="35.1" hidden="false" customHeight="true" outlineLevel="0" collapsed="false">
      <c r="A490" s="6" t="s">
        <v>2382</v>
      </c>
      <c r="B490" s="6" t="s">
        <v>2383</v>
      </c>
      <c r="C490" s="6" t="s">
        <v>30</v>
      </c>
      <c r="D490" s="6" t="s">
        <v>14</v>
      </c>
      <c r="E490" s="6"/>
      <c r="F490" s="7" t="s">
        <v>31</v>
      </c>
      <c r="G490" s="6" t="s">
        <v>39</v>
      </c>
      <c r="H490" s="6" t="s">
        <v>1138</v>
      </c>
      <c r="I490" s="6" t="s">
        <v>2384</v>
      </c>
      <c r="J490" s="8" t="s">
        <v>2385</v>
      </c>
      <c r="K490" s="9" t="str">
        <f aca="false">VLOOKUP(A490,Secteurs!A132:C677,2)</f>
        <v>LOUHANS</v>
      </c>
    </row>
    <row r="491" customFormat="false" ht="35.1" hidden="false" customHeight="true" outlineLevel="0" collapsed="false">
      <c r="A491" s="6" t="s">
        <v>2386</v>
      </c>
      <c r="B491" s="6" t="s">
        <v>2387</v>
      </c>
      <c r="C491" s="6" t="s">
        <v>341</v>
      </c>
      <c r="D491" s="6" t="s">
        <v>342</v>
      </c>
      <c r="E491" s="6" t="s">
        <v>2388</v>
      </c>
      <c r="F491" s="7" t="s">
        <v>61</v>
      </c>
      <c r="G491" s="6" t="s">
        <v>2389</v>
      </c>
      <c r="H491" s="6" t="s">
        <v>63</v>
      </c>
      <c r="I491" s="6" t="s">
        <v>2390</v>
      </c>
      <c r="J491" s="8" t="s">
        <v>2391</v>
      </c>
      <c r="K491" s="9" t="str">
        <f aca="false">VLOOKUP(A491,Secteurs!A200:C745,2)</f>
        <v>MARCIGNY</v>
      </c>
    </row>
    <row r="492" customFormat="false" ht="35.1" hidden="false" customHeight="true" outlineLevel="0" collapsed="false">
      <c r="A492" s="6" t="s">
        <v>2392</v>
      </c>
      <c r="B492" s="6" t="s">
        <v>2393</v>
      </c>
      <c r="C492" s="6" t="s">
        <v>22</v>
      </c>
      <c r="D492" s="6" t="s">
        <v>23</v>
      </c>
      <c r="E492" s="6"/>
      <c r="F492" s="7" t="s">
        <v>38</v>
      </c>
      <c r="G492" s="6" t="s">
        <v>2394</v>
      </c>
      <c r="H492" s="6" t="s">
        <v>134</v>
      </c>
      <c r="I492" s="6" t="s">
        <v>2395</v>
      </c>
      <c r="J492" s="8" t="s">
        <v>2396</v>
      </c>
      <c r="K492" s="9" t="str">
        <f aca="false">VLOOKUP(A492,Secteurs!A27:C572,2)</f>
        <v>SENNECEY LE GRAND</v>
      </c>
    </row>
    <row r="493" customFormat="false" ht="35.1" hidden="false" customHeight="true" outlineLevel="0" collapsed="false">
      <c r="A493" s="6" t="s">
        <v>2397</v>
      </c>
      <c r="B493" s="6" t="s">
        <v>2393</v>
      </c>
      <c r="C493" s="6" t="s">
        <v>13</v>
      </c>
      <c r="D493" s="6" t="s">
        <v>14</v>
      </c>
      <c r="E493" s="6" t="s">
        <v>2398</v>
      </c>
      <c r="F493" s="7" t="s">
        <v>38</v>
      </c>
      <c r="G493" s="6" t="s">
        <v>2399</v>
      </c>
      <c r="H493" s="6" t="s">
        <v>134</v>
      </c>
      <c r="I493" s="6" t="s">
        <v>2400</v>
      </c>
      <c r="J493" s="8" t="s">
        <v>2401</v>
      </c>
      <c r="K493" s="9" t="str">
        <f aca="false">VLOOKUP(A493,Secteurs!A313:C858,2)</f>
        <v>SENNECEY LE GRAND</v>
      </c>
    </row>
    <row r="494" customFormat="false" ht="35.1" hidden="false" customHeight="true" outlineLevel="0" collapsed="false">
      <c r="A494" s="6" t="s">
        <v>2402</v>
      </c>
      <c r="B494" s="6" t="s">
        <v>2403</v>
      </c>
      <c r="C494" s="6" t="s">
        <v>13</v>
      </c>
      <c r="D494" s="6" t="s">
        <v>14</v>
      </c>
      <c r="E494" s="6"/>
      <c r="F494" s="7" t="s">
        <v>105</v>
      </c>
      <c r="G494" s="6" t="s">
        <v>2404</v>
      </c>
      <c r="H494" s="6" t="s">
        <v>107</v>
      </c>
      <c r="I494" s="6" t="s">
        <v>2405</v>
      </c>
      <c r="J494" s="8" t="s">
        <v>2406</v>
      </c>
      <c r="K494" s="9" t="str">
        <f aca="false">VLOOKUP(A494,Secteurs!A40:C585,2)</f>
        <v>LUGNY</v>
      </c>
    </row>
    <row r="495" customFormat="false" ht="35.1" hidden="false" customHeight="true" outlineLevel="0" collapsed="false">
      <c r="A495" s="6" t="s">
        <v>2407</v>
      </c>
      <c r="B495" s="6" t="s">
        <v>2408</v>
      </c>
      <c r="C495" s="6" t="s">
        <v>22</v>
      </c>
      <c r="D495" s="6" t="s">
        <v>23</v>
      </c>
      <c r="E495" s="6"/>
      <c r="F495" s="7" t="s">
        <v>31</v>
      </c>
      <c r="G495" s="6" t="s">
        <v>39</v>
      </c>
      <c r="H495" s="6" t="s">
        <v>200</v>
      </c>
      <c r="I495" s="6" t="s">
        <v>2409</v>
      </c>
      <c r="J495" s="8" t="s">
        <v>2410</v>
      </c>
      <c r="K495" s="9" t="str">
        <f aca="false">VLOOKUP(A495,Secteurs!A161:C706,2)</f>
        <v>ST GERMAIN DU BOIS</v>
      </c>
    </row>
    <row r="496" customFormat="false" ht="35.1" hidden="false" customHeight="true" outlineLevel="0" collapsed="false">
      <c r="A496" s="6" t="s">
        <v>2411</v>
      </c>
      <c r="B496" s="6" t="s">
        <v>2412</v>
      </c>
      <c r="C496" s="6" t="s">
        <v>30</v>
      </c>
      <c r="D496" s="6" t="s">
        <v>14</v>
      </c>
      <c r="E496" s="6"/>
      <c r="F496" s="7" t="s">
        <v>31</v>
      </c>
      <c r="G496" s="6" t="s">
        <v>39</v>
      </c>
      <c r="H496" s="6" t="s">
        <v>1103</v>
      </c>
      <c r="I496" s="6" t="s">
        <v>2413</v>
      </c>
      <c r="J496" s="8" t="s">
        <v>2414</v>
      </c>
      <c r="K496" s="9" t="str">
        <f aca="false">VLOOKUP(A496,Secteurs!A160:C705,2)</f>
        <v>ST GERMAIN DU BOIS</v>
      </c>
    </row>
    <row r="497" customFormat="false" ht="35.1" hidden="false" customHeight="true" outlineLevel="0" collapsed="false">
      <c r="A497" s="6" t="s">
        <v>2415</v>
      </c>
      <c r="B497" s="6" t="s">
        <v>2416</v>
      </c>
      <c r="C497" s="6" t="s">
        <v>30</v>
      </c>
      <c r="D497" s="6" t="s">
        <v>14</v>
      </c>
      <c r="E497" s="6"/>
      <c r="F497" s="7" t="s">
        <v>154</v>
      </c>
      <c r="G497" s="6"/>
      <c r="H497" s="6" t="s">
        <v>155</v>
      </c>
      <c r="I497" s="6" t="s">
        <v>2417</v>
      </c>
      <c r="J497" s="8" t="s">
        <v>2418</v>
      </c>
      <c r="K497" s="9" t="str">
        <f aca="false">VLOOKUP(A497,Secteurs!A32:C577,2)</f>
        <v>MACON St Exupéry</v>
      </c>
    </row>
    <row r="498" customFormat="false" ht="35.1" hidden="false" customHeight="true" outlineLevel="0" collapsed="false">
      <c r="A498" s="6" t="s">
        <v>2419</v>
      </c>
      <c r="B498" s="6" t="s">
        <v>2420</v>
      </c>
      <c r="C498" s="6" t="s">
        <v>13</v>
      </c>
      <c r="D498" s="6" t="s">
        <v>14</v>
      </c>
      <c r="E498" s="6" t="s">
        <v>1623</v>
      </c>
      <c r="F498" s="7" t="s">
        <v>292</v>
      </c>
      <c r="G498" s="6" t="s">
        <v>2421</v>
      </c>
      <c r="H498" s="6" t="s">
        <v>322</v>
      </c>
      <c r="I498" s="6" t="s">
        <v>2422</v>
      </c>
      <c r="J498" s="8" t="s">
        <v>2423</v>
      </c>
      <c r="K498" s="9" t="str">
        <f aca="false">VLOOKUP(A498,Secteurs!A226:C771,2)</f>
        <v>ST REMY</v>
      </c>
    </row>
    <row r="499" customFormat="false" ht="35.1" hidden="false" customHeight="true" outlineLevel="0" collapsed="false">
      <c r="A499" s="6" t="s">
        <v>2424</v>
      </c>
      <c r="B499" s="6" t="s">
        <v>2425</v>
      </c>
      <c r="C499" s="6" t="s">
        <v>30</v>
      </c>
      <c r="D499" s="6" t="s">
        <v>14</v>
      </c>
      <c r="E499" s="6"/>
      <c r="F499" s="7" t="s">
        <v>38</v>
      </c>
      <c r="G499" s="6"/>
      <c r="H499" s="6" t="s">
        <v>255</v>
      </c>
      <c r="I499" s="6" t="s">
        <v>2426</v>
      </c>
      <c r="J499" s="8" t="s">
        <v>2427</v>
      </c>
      <c r="K499" s="9" t="str">
        <f aca="false">VLOOKUP(A499,Secteurs!A430:C975,2)</f>
        <v>CUISERY</v>
      </c>
    </row>
    <row r="500" customFormat="false" ht="35.1" hidden="false" customHeight="true" outlineLevel="0" collapsed="false">
      <c r="A500" s="6" t="s">
        <v>2428</v>
      </c>
      <c r="B500" s="6" t="s">
        <v>2429</v>
      </c>
      <c r="C500" s="6" t="s">
        <v>13</v>
      </c>
      <c r="D500" s="6" t="s">
        <v>14</v>
      </c>
      <c r="E500" s="6"/>
      <c r="F500" s="7" t="s">
        <v>31</v>
      </c>
      <c r="G500" s="6" t="s">
        <v>2430</v>
      </c>
      <c r="H500" s="6" t="s">
        <v>200</v>
      </c>
      <c r="I500" s="6" t="s">
        <v>2431</v>
      </c>
      <c r="J500" s="8" t="s">
        <v>2432</v>
      </c>
      <c r="K500" s="9" t="str">
        <f aca="false">VLOOKUP(A500,Secteurs!A131:C676,2)</f>
        <v>ST GERMAIN DU BOIS</v>
      </c>
    </row>
    <row r="501" customFormat="false" ht="35.1" hidden="false" customHeight="true" outlineLevel="0" collapsed="false">
      <c r="A501" s="6" t="s">
        <v>2433</v>
      </c>
      <c r="B501" s="6" t="s">
        <v>2429</v>
      </c>
      <c r="C501" s="6" t="s">
        <v>22</v>
      </c>
      <c r="D501" s="6" t="s">
        <v>23</v>
      </c>
      <c r="E501" s="6" t="s">
        <v>2434</v>
      </c>
      <c r="F501" s="7" t="s">
        <v>31</v>
      </c>
      <c r="G501" s="6" t="s">
        <v>2435</v>
      </c>
      <c r="H501" s="6" t="s">
        <v>200</v>
      </c>
      <c r="I501" s="6" t="s">
        <v>2436</v>
      </c>
      <c r="J501" s="8" t="s">
        <v>2437</v>
      </c>
      <c r="K501" s="9" t="str">
        <f aca="false">VLOOKUP(A501,Secteurs!A487:C1032,2)</f>
        <v>ST GERMAIN DU BOIS</v>
      </c>
    </row>
    <row r="502" customFormat="false" ht="35.1" hidden="false" customHeight="true" outlineLevel="0" collapsed="false">
      <c r="A502" s="6" t="s">
        <v>2438</v>
      </c>
      <c r="B502" s="6" t="s">
        <v>2439</v>
      </c>
      <c r="C502" s="6" t="s">
        <v>13</v>
      </c>
      <c r="D502" s="6" t="s">
        <v>14</v>
      </c>
      <c r="E502" s="6"/>
      <c r="F502" s="7" t="s">
        <v>105</v>
      </c>
      <c r="G502" s="6" t="s">
        <v>39</v>
      </c>
      <c r="H502" s="6" t="s">
        <v>128</v>
      </c>
      <c r="I502" s="6" t="s">
        <v>2440</v>
      </c>
      <c r="J502" s="8" t="s">
        <v>2441</v>
      </c>
      <c r="K502" s="9" t="str">
        <f aca="false">VLOOKUP(A502,Secteurs!A126:C671,2)</f>
        <v>CLUNY</v>
      </c>
    </row>
    <row r="503" customFormat="false" ht="35.1" hidden="false" customHeight="true" outlineLevel="0" collapsed="false">
      <c r="A503" s="6" t="s">
        <v>2442</v>
      </c>
      <c r="B503" s="6" t="s">
        <v>2443</v>
      </c>
      <c r="C503" s="6" t="s">
        <v>30</v>
      </c>
      <c r="D503" s="6" t="s">
        <v>14</v>
      </c>
      <c r="E503" s="6"/>
      <c r="F503" s="7" t="s">
        <v>154</v>
      </c>
      <c r="G503" s="6" t="s">
        <v>2444</v>
      </c>
      <c r="H503" s="6" t="s">
        <v>155</v>
      </c>
      <c r="I503" s="6" t="s">
        <v>2445</v>
      </c>
      <c r="J503" s="8" t="s">
        <v>2446</v>
      </c>
      <c r="K503" s="9" t="str">
        <f aca="false">VLOOKUP(A503,Secteurs!A546:C1091,2)</f>
        <v>MACON St Exupéry</v>
      </c>
    </row>
    <row r="504" customFormat="false" ht="35.1" hidden="false" customHeight="true" outlineLevel="0" collapsed="false">
      <c r="A504" s="6" t="s">
        <v>2447</v>
      </c>
      <c r="B504" s="6" t="s">
        <v>2448</v>
      </c>
      <c r="C504" s="6" t="s">
        <v>22</v>
      </c>
      <c r="D504" s="6" t="s">
        <v>23</v>
      </c>
      <c r="E504" s="6"/>
      <c r="F504" s="7" t="s">
        <v>154</v>
      </c>
      <c r="G504" s="6" t="s">
        <v>39</v>
      </c>
      <c r="H504" s="6" t="s">
        <v>155</v>
      </c>
      <c r="I504" s="6" t="s">
        <v>2449</v>
      </c>
      <c r="J504" s="8" t="s">
        <v>2450</v>
      </c>
      <c r="K504" s="9" t="str">
        <f aca="false">VLOOKUP(A504,Secteurs!A503:C1048,2)</f>
        <v>MACON St Exupéry</v>
      </c>
    </row>
    <row r="505" customFormat="false" ht="35.1" hidden="false" customHeight="true" outlineLevel="0" collapsed="false">
      <c r="A505" s="6" t="s">
        <v>2451</v>
      </c>
      <c r="B505" s="6" t="s">
        <v>2452</v>
      </c>
      <c r="C505" s="6" t="s">
        <v>22</v>
      </c>
      <c r="D505" s="6" t="s">
        <v>23</v>
      </c>
      <c r="E505" s="6"/>
      <c r="F505" s="7" t="s">
        <v>46</v>
      </c>
      <c r="G505" s="6" t="s">
        <v>39</v>
      </c>
      <c r="H505" s="6" t="s">
        <v>610</v>
      </c>
      <c r="I505" s="6" t="s">
        <v>2453</v>
      </c>
      <c r="J505" s="8" t="s">
        <v>2454</v>
      </c>
      <c r="K505" s="9" t="str">
        <f aca="false">VLOOKUP(A505,Secteurs!A485:C1030,2)</f>
        <v>AUTUN La Chataigneraie</v>
      </c>
    </row>
    <row r="506" customFormat="false" ht="35.1" hidden="false" customHeight="true" outlineLevel="0" collapsed="false">
      <c r="A506" s="6" t="s">
        <v>2455</v>
      </c>
      <c r="B506" s="6" t="s">
        <v>2456</v>
      </c>
      <c r="C506" s="6" t="s">
        <v>22</v>
      </c>
      <c r="D506" s="6" t="s">
        <v>23</v>
      </c>
      <c r="E506" s="6" t="s">
        <v>2457</v>
      </c>
      <c r="F506" s="7" t="s">
        <v>31</v>
      </c>
      <c r="G506" s="6" t="s">
        <v>2458</v>
      </c>
      <c r="H506" s="6" t="s">
        <v>113</v>
      </c>
      <c r="I506" s="6" t="s">
        <v>2459</v>
      </c>
      <c r="J506" s="8" t="s">
        <v>2460</v>
      </c>
      <c r="K506" s="9" t="str">
        <f aca="false">VLOOKUP(A506,Secteurs!A393:C938,2)</f>
        <v>LOUHANS</v>
      </c>
    </row>
    <row r="507" customFormat="false" ht="35.1" hidden="false" customHeight="true" outlineLevel="0" collapsed="false">
      <c r="A507" s="6" t="s">
        <v>2461</v>
      </c>
      <c r="B507" s="6" t="s">
        <v>2456</v>
      </c>
      <c r="C507" s="6" t="s">
        <v>13</v>
      </c>
      <c r="D507" s="6" t="s">
        <v>14</v>
      </c>
      <c r="E507" s="6"/>
      <c r="F507" s="7" t="s">
        <v>31</v>
      </c>
      <c r="G507" s="6" t="s">
        <v>2462</v>
      </c>
      <c r="H507" s="6" t="s">
        <v>113</v>
      </c>
      <c r="I507" s="6" t="s">
        <v>2463</v>
      </c>
      <c r="J507" s="8" t="s">
        <v>2464</v>
      </c>
      <c r="K507" s="9" t="str">
        <f aca="false">VLOOKUP(A507,Secteurs!A431:C976,2)</f>
        <v>LOUHANS</v>
      </c>
    </row>
    <row r="508" customFormat="false" ht="35.1" hidden="false" customHeight="true" outlineLevel="0" collapsed="false">
      <c r="A508" s="6" t="s">
        <v>2465</v>
      </c>
      <c r="B508" s="6" t="s">
        <v>2466</v>
      </c>
      <c r="C508" s="6" t="s">
        <v>13</v>
      </c>
      <c r="D508" s="6" t="s">
        <v>14</v>
      </c>
      <c r="E508" s="6"/>
      <c r="F508" s="7" t="s">
        <v>46</v>
      </c>
      <c r="G508" s="6" t="s">
        <v>39</v>
      </c>
      <c r="H508" s="6" t="s">
        <v>851</v>
      </c>
      <c r="I508" s="6" t="s">
        <v>2467</v>
      </c>
      <c r="J508" s="8" t="s">
        <v>2468</v>
      </c>
      <c r="K508" s="9" t="str">
        <f aca="false">VLOOKUP(A508,Secteurs!A170:C715,2)</f>
        <v>EPINAC</v>
      </c>
    </row>
    <row r="509" customFormat="false" ht="35.1" hidden="false" customHeight="true" outlineLevel="0" collapsed="false">
      <c r="A509" s="6" t="s">
        <v>2469</v>
      </c>
      <c r="B509" s="6" t="s">
        <v>2470</v>
      </c>
      <c r="C509" s="6" t="s">
        <v>30</v>
      </c>
      <c r="D509" s="6" t="s">
        <v>14</v>
      </c>
      <c r="E509" s="6"/>
      <c r="F509" s="7" t="s">
        <v>61</v>
      </c>
      <c r="G509" s="6" t="s">
        <v>39</v>
      </c>
      <c r="H509" s="6" t="s">
        <v>2197</v>
      </c>
      <c r="I509" s="6" t="s">
        <v>2471</v>
      </c>
      <c r="J509" s="8" t="s">
        <v>2472</v>
      </c>
      <c r="K509" s="9" t="str">
        <f aca="false">VLOOKUP(A509,Secteurs!A217:C762,2)</f>
        <v>CHAUFFAILLES</v>
      </c>
    </row>
    <row r="510" customFormat="false" ht="35.1" hidden="false" customHeight="true" outlineLevel="0" collapsed="false">
      <c r="A510" s="6" t="s">
        <v>2473</v>
      </c>
      <c r="B510" s="6" t="s">
        <v>2474</v>
      </c>
      <c r="C510" s="6" t="s">
        <v>13</v>
      </c>
      <c r="D510" s="6" t="s">
        <v>14</v>
      </c>
      <c r="E510" s="6"/>
      <c r="F510" s="7" t="s">
        <v>46</v>
      </c>
      <c r="G510" s="6" t="s">
        <v>39</v>
      </c>
      <c r="H510" s="6" t="s">
        <v>55</v>
      </c>
      <c r="I510" s="6" t="s">
        <v>2475</v>
      </c>
      <c r="J510" s="8" t="s">
        <v>2476</v>
      </c>
      <c r="K510" s="9" t="str">
        <f aca="false">VLOOKUP(A510,Secteurs!A185:C730,2)</f>
        <v>AUTUN La Chataigneraie</v>
      </c>
    </row>
    <row r="511" customFormat="false" ht="35.1" hidden="false" customHeight="true" outlineLevel="0" collapsed="false">
      <c r="A511" s="6" t="s">
        <v>2477</v>
      </c>
      <c r="B511" s="6" t="s">
        <v>2478</v>
      </c>
      <c r="C511" s="6" t="s">
        <v>13</v>
      </c>
      <c r="D511" s="6" t="s">
        <v>14</v>
      </c>
      <c r="E511" s="6"/>
      <c r="F511" s="7" t="s">
        <v>38</v>
      </c>
      <c r="G511" s="6" t="s">
        <v>39</v>
      </c>
      <c r="H511" s="6" t="s">
        <v>1138</v>
      </c>
      <c r="I511" s="6" t="s">
        <v>2479</v>
      </c>
      <c r="J511" s="8" t="s">
        <v>2480</v>
      </c>
      <c r="K511" s="9" t="str">
        <f aca="false">VLOOKUP(A511,Secteurs!A141:C686,2)</f>
        <v>ST GERMAIN DU PLAIN</v>
      </c>
    </row>
    <row r="512" customFormat="false" ht="35.1" hidden="false" customHeight="true" outlineLevel="0" collapsed="false">
      <c r="A512" s="6" t="s">
        <v>2481</v>
      </c>
      <c r="B512" s="6" t="s">
        <v>2482</v>
      </c>
      <c r="C512" s="6" t="s">
        <v>13</v>
      </c>
      <c r="D512" s="6" t="s">
        <v>14</v>
      </c>
      <c r="E512" s="6" t="s">
        <v>2483</v>
      </c>
      <c r="F512" s="7" t="s">
        <v>832</v>
      </c>
      <c r="G512" s="6" t="s">
        <v>2484</v>
      </c>
      <c r="H512" s="6" t="s">
        <v>834</v>
      </c>
      <c r="I512" s="6" t="s">
        <v>2485</v>
      </c>
      <c r="J512" s="8" t="s">
        <v>2486</v>
      </c>
      <c r="K512" s="9" t="str">
        <f aca="false">VLOOKUP(A512,Secteurs!A433:C978,2)</f>
        <v>MONTCENIS</v>
      </c>
    </row>
    <row r="513" customFormat="false" ht="35.1" hidden="false" customHeight="true" outlineLevel="0" collapsed="false">
      <c r="A513" s="6" t="s">
        <v>2487</v>
      </c>
      <c r="B513" s="6" t="s">
        <v>2482</v>
      </c>
      <c r="C513" s="6" t="s">
        <v>30</v>
      </c>
      <c r="D513" s="6" t="s">
        <v>14</v>
      </c>
      <c r="E513" s="6" t="s">
        <v>2488</v>
      </c>
      <c r="F513" s="7" t="s">
        <v>832</v>
      </c>
      <c r="G513" s="6" t="s">
        <v>2489</v>
      </c>
      <c r="H513" s="6" t="s">
        <v>834</v>
      </c>
      <c r="I513" s="6" t="s">
        <v>2490</v>
      </c>
      <c r="J513" s="8" t="s">
        <v>2491</v>
      </c>
      <c r="K513" s="9" t="str">
        <f aca="false">VLOOKUP(A513,Secteurs!A529:C1074,2)</f>
        <v>MONTCENIS</v>
      </c>
    </row>
    <row r="514" customFormat="false" ht="35.1" hidden="false" customHeight="true" outlineLevel="0" collapsed="false">
      <c r="A514" s="6" t="s">
        <v>2492</v>
      </c>
      <c r="B514" s="6" t="s">
        <v>2493</v>
      </c>
      <c r="C514" s="6" t="s">
        <v>13</v>
      </c>
      <c r="D514" s="6" t="s">
        <v>14</v>
      </c>
      <c r="E514" s="6"/>
      <c r="F514" s="7" t="s">
        <v>31</v>
      </c>
      <c r="G514" s="6" t="s">
        <v>39</v>
      </c>
      <c r="H514" s="6" t="s">
        <v>144</v>
      </c>
      <c r="I514" s="6" t="s">
        <v>2494</v>
      </c>
      <c r="J514" s="8" t="s">
        <v>2495</v>
      </c>
      <c r="K514" s="9" t="str">
        <f aca="false">VLOOKUP(A514,Secteurs!A135:C680,2)</f>
        <v>PIERRE DE BRESSE</v>
      </c>
    </row>
    <row r="515" customFormat="false" ht="35.1" hidden="false" customHeight="true" outlineLevel="0" collapsed="false">
      <c r="A515" s="6" t="s">
        <v>2496</v>
      </c>
      <c r="B515" s="6" t="s">
        <v>2497</v>
      </c>
      <c r="C515" s="6" t="s">
        <v>22</v>
      </c>
      <c r="D515" s="6" t="s">
        <v>23</v>
      </c>
      <c r="E515" s="6"/>
      <c r="F515" s="7" t="s">
        <v>174</v>
      </c>
      <c r="G515" s="6" t="s">
        <v>2334</v>
      </c>
      <c r="H515" s="6" t="s">
        <v>499</v>
      </c>
      <c r="I515" s="6" t="s">
        <v>2498</v>
      </c>
      <c r="J515" s="8" t="s">
        <v>2499</v>
      </c>
      <c r="K515" s="9" t="str">
        <f aca="false">VLOOKUP(A515,Secteurs!A371:C916,2)</f>
        <v>GUEUGNON Jeorges Semprun</v>
      </c>
    </row>
    <row r="516" customFormat="false" ht="35.1" hidden="false" customHeight="true" outlineLevel="0" collapsed="false">
      <c r="A516" s="6" t="s">
        <v>2500</v>
      </c>
      <c r="B516" s="6" t="s">
        <v>2497</v>
      </c>
      <c r="C516" s="6" t="s">
        <v>13</v>
      </c>
      <c r="D516" s="6" t="s">
        <v>14</v>
      </c>
      <c r="E516" s="6" t="s">
        <v>2501</v>
      </c>
      <c r="F516" s="7" t="s">
        <v>174</v>
      </c>
      <c r="G516" s="6" t="s">
        <v>2502</v>
      </c>
      <c r="H516" s="6" t="s">
        <v>499</v>
      </c>
      <c r="I516" s="6" t="s">
        <v>2503</v>
      </c>
      <c r="J516" s="8" t="s">
        <v>2504</v>
      </c>
      <c r="K516" s="9" t="str">
        <f aca="false">VLOOKUP(A516,Secteurs!A417:C962,2)</f>
        <v>GUEUGNON Jeorges Semprun</v>
      </c>
    </row>
    <row r="517" customFormat="false" ht="35.1" hidden="false" customHeight="true" outlineLevel="0" collapsed="false">
      <c r="A517" s="6" t="s">
        <v>2505</v>
      </c>
      <c r="B517" s="6" t="s">
        <v>38</v>
      </c>
      <c r="C517" s="6" t="s">
        <v>22</v>
      </c>
      <c r="D517" s="6" t="s">
        <v>23</v>
      </c>
      <c r="E517" s="6" t="s">
        <v>2506</v>
      </c>
      <c r="F517" s="7" t="s">
        <v>38</v>
      </c>
      <c r="G517" s="6" t="s">
        <v>2507</v>
      </c>
      <c r="H517" s="6" t="s">
        <v>233</v>
      </c>
      <c r="I517" s="6" t="s">
        <v>2508</v>
      </c>
      <c r="J517" s="8" t="s">
        <v>2509</v>
      </c>
      <c r="K517" s="9" t="str">
        <f aca="false">VLOOKUP(A517,Secteurs!A30:C575,2)</f>
        <v>TOURNUS</v>
      </c>
    </row>
    <row r="518" customFormat="false" ht="35.1" hidden="false" customHeight="true" outlineLevel="0" collapsed="false">
      <c r="A518" s="6" t="s">
        <v>2510</v>
      </c>
      <c r="B518" s="6" t="s">
        <v>38</v>
      </c>
      <c r="C518" s="6" t="s">
        <v>22</v>
      </c>
      <c r="D518" s="6" t="s">
        <v>23</v>
      </c>
      <c r="E518" s="6" t="s">
        <v>2511</v>
      </c>
      <c r="F518" s="7" t="s">
        <v>38</v>
      </c>
      <c r="G518" s="6" t="s">
        <v>2512</v>
      </c>
      <c r="H518" s="6" t="s">
        <v>233</v>
      </c>
      <c r="I518" s="6" t="s">
        <v>2513</v>
      </c>
      <c r="J518" s="8" t="s">
        <v>2514</v>
      </c>
      <c r="K518" s="9" t="str">
        <f aca="false">VLOOKUP(A518,Secteurs!A318:C863,2)</f>
        <v>TOURNUS</v>
      </c>
    </row>
    <row r="519" customFormat="false" ht="35.1" hidden="false" customHeight="true" outlineLevel="0" collapsed="false">
      <c r="A519" s="6" t="s">
        <v>2515</v>
      </c>
      <c r="B519" s="6" t="s">
        <v>38</v>
      </c>
      <c r="C519" s="6" t="s">
        <v>13</v>
      </c>
      <c r="D519" s="6" t="s">
        <v>14</v>
      </c>
      <c r="E519" s="6" t="s">
        <v>2516</v>
      </c>
      <c r="F519" s="7" t="s">
        <v>38</v>
      </c>
      <c r="G519" s="6" t="s">
        <v>2517</v>
      </c>
      <c r="H519" s="6" t="s">
        <v>233</v>
      </c>
      <c r="I519" s="6" t="s">
        <v>2518</v>
      </c>
      <c r="J519" s="8" t="s">
        <v>2519</v>
      </c>
      <c r="K519" s="9" t="str">
        <f aca="false">VLOOKUP(A519,Secteurs!A466:C1011,2)</f>
        <v>TOURNUS</v>
      </c>
    </row>
    <row r="520" customFormat="false" ht="35.1" hidden="false" customHeight="true" outlineLevel="0" collapsed="false">
      <c r="A520" s="6" t="s">
        <v>2520</v>
      </c>
      <c r="B520" s="6" t="s">
        <v>2521</v>
      </c>
      <c r="C520" s="6" t="s">
        <v>341</v>
      </c>
      <c r="D520" s="6" t="s">
        <v>342</v>
      </c>
      <c r="E520" s="6" t="s">
        <v>2522</v>
      </c>
      <c r="F520" s="7" t="s">
        <v>154</v>
      </c>
      <c r="G520" s="6" t="s">
        <v>2523</v>
      </c>
      <c r="H520" s="6" t="s">
        <v>227</v>
      </c>
      <c r="I520" s="6" t="s">
        <v>2524</v>
      </c>
      <c r="J520" s="8" t="s">
        <v>2525</v>
      </c>
      <c r="K520" s="9" t="str">
        <f aca="false">VLOOKUP(A520,Secteurs!A31:C576,2)</f>
        <v>MATOUR</v>
      </c>
    </row>
    <row r="521" customFormat="false" ht="35.1" hidden="false" customHeight="true" outlineLevel="0" collapsed="false">
      <c r="A521" s="6" t="s">
        <v>2526</v>
      </c>
      <c r="B521" s="6" t="s">
        <v>2527</v>
      </c>
      <c r="C521" s="6" t="s">
        <v>13</v>
      </c>
      <c r="D521" s="6" t="s">
        <v>14</v>
      </c>
      <c r="E521" s="6"/>
      <c r="F521" s="7" t="s">
        <v>154</v>
      </c>
      <c r="G521" s="6" t="s">
        <v>39</v>
      </c>
      <c r="H521" s="6" t="s">
        <v>227</v>
      </c>
      <c r="I521" s="6" t="s">
        <v>2528</v>
      </c>
      <c r="J521" s="8" t="s">
        <v>2529</v>
      </c>
      <c r="K521" s="9" t="str">
        <f aca="false">VLOOKUP(A521,Secteurs!A204:C749,2)</f>
        <v>MATOUR</v>
      </c>
    </row>
    <row r="522" customFormat="false" ht="35.1" hidden="false" customHeight="true" outlineLevel="0" collapsed="false">
      <c r="A522" s="6" t="s">
        <v>2530</v>
      </c>
      <c r="B522" s="6" t="s">
        <v>2531</v>
      </c>
      <c r="C522" s="6" t="s">
        <v>13</v>
      </c>
      <c r="D522" s="6" t="s">
        <v>14</v>
      </c>
      <c r="E522" s="6"/>
      <c r="F522" s="7" t="s">
        <v>154</v>
      </c>
      <c r="G522" s="6" t="s">
        <v>39</v>
      </c>
      <c r="H522" s="6" t="s">
        <v>227</v>
      </c>
      <c r="I522" s="6" t="s">
        <v>2532</v>
      </c>
      <c r="J522" s="8" t="s">
        <v>2533</v>
      </c>
      <c r="K522" s="9" t="str">
        <f aca="false">VLOOKUP(A522,Secteurs!A203:C748,2)</f>
        <v>MATOUR</v>
      </c>
    </row>
    <row r="523" customFormat="false" ht="35.1" hidden="false" customHeight="true" outlineLevel="0" collapsed="false">
      <c r="A523" s="6" t="s">
        <v>2534</v>
      </c>
      <c r="B523" s="6" t="s">
        <v>2535</v>
      </c>
      <c r="C523" s="6" t="s">
        <v>13</v>
      </c>
      <c r="D523" s="6" t="s">
        <v>14</v>
      </c>
      <c r="E523" s="6"/>
      <c r="F523" s="7" t="s">
        <v>38</v>
      </c>
      <c r="G523" s="6" t="s">
        <v>39</v>
      </c>
      <c r="H523" s="6" t="s">
        <v>1138</v>
      </c>
      <c r="I523" s="6" t="s">
        <v>2536</v>
      </c>
      <c r="J523" s="8" t="s">
        <v>2537</v>
      </c>
      <c r="K523" s="9" t="str">
        <f aca="false">VLOOKUP(A523,Secteurs!A164:C709,2)</f>
        <v>ST GERMAIN DU PLAIN</v>
      </c>
    </row>
    <row r="524" customFormat="false" ht="35.1" hidden="false" customHeight="true" outlineLevel="0" collapsed="false">
      <c r="A524" s="6" t="s">
        <v>2538</v>
      </c>
      <c r="B524" s="6" t="s">
        <v>2539</v>
      </c>
      <c r="C524" s="6" t="s">
        <v>30</v>
      </c>
      <c r="D524" s="6" t="s">
        <v>14</v>
      </c>
      <c r="E524" s="6"/>
      <c r="F524" s="7" t="s">
        <v>38</v>
      </c>
      <c r="G524" s="6" t="s">
        <v>39</v>
      </c>
      <c r="H524" s="6" t="s">
        <v>233</v>
      </c>
      <c r="I524" s="6" t="s">
        <v>2540</v>
      </c>
      <c r="J524" s="8" t="s">
        <v>2541</v>
      </c>
      <c r="K524" s="9" t="str">
        <f aca="false">VLOOKUP(A524,Secteurs!A271:C816,2)</f>
        <v>TOURNUS</v>
      </c>
    </row>
    <row r="525" customFormat="false" ht="35.1" hidden="false" customHeight="true" outlineLevel="0" collapsed="false">
      <c r="A525" s="6" t="s">
        <v>2542</v>
      </c>
      <c r="B525" s="6" t="s">
        <v>2543</v>
      </c>
      <c r="C525" s="6" t="s">
        <v>341</v>
      </c>
      <c r="D525" s="6" t="s">
        <v>342</v>
      </c>
      <c r="E525" s="6"/>
      <c r="F525" s="7" t="s">
        <v>174</v>
      </c>
      <c r="G525" s="6" t="s">
        <v>39</v>
      </c>
      <c r="H525" s="6" t="s">
        <v>545</v>
      </c>
      <c r="I525" s="6" t="s">
        <v>2544</v>
      </c>
      <c r="J525" s="8" t="s">
        <v>2545</v>
      </c>
      <c r="K525" s="9" t="str">
        <f aca="false">VLOOKUP(A525,Secteurs!A80:C625,2)</f>
        <v>GUEUGNON Jeorges Semprun</v>
      </c>
    </row>
    <row r="526" customFormat="false" ht="35.1" hidden="false" customHeight="true" outlineLevel="0" collapsed="false">
      <c r="A526" s="6" t="s">
        <v>2546</v>
      </c>
      <c r="B526" s="6" t="s">
        <v>2547</v>
      </c>
      <c r="C526" s="6" t="s">
        <v>30</v>
      </c>
      <c r="D526" s="6" t="s">
        <v>14</v>
      </c>
      <c r="E526" s="6"/>
      <c r="F526" s="7" t="s">
        <v>61</v>
      </c>
      <c r="G526" s="6" t="s">
        <v>39</v>
      </c>
      <c r="H526" s="6" t="s">
        <v>1809</v>
      </c>
      <c r="I526" s="6" t="s">
        <v>2548</v>
      </c>
      <c r="J526" s="8" t="s">
        <v>2549</v>
      </c>
      <c r="K526" s="9" t="str">
        <f aca="false">VLOOKUP(A526,Secteurs!A85:C630,2)</f>
        <v>DIGOIN</v>
      </c>
    </row>
    <row r="527" customFormat="false" ht="35.1" hidden="false" customHeight="true" outlineLevel="0" collapsed="false">
      <c r="A527" s="6" t="s">
        <v>2550</v>
      </c>
      <c r="B527" s="6" t="s">
        <v>2551</v>
      </c>
      <c r="C527" s="6" t="s">
        <v>30</v>
      </c>
      <c r="D527" s="6" t="s">
        <v>14</v>
      </c>
      <c r="E527" s="6" t="s">
        <v>1692</v>
      </c>
      <c r="F527" s="7" t="s">
        <v>292</v>
      </c>
      <c r="G527" s="6" t="s">
        <v>2552</v>
      </c>
      <c r="H527" s="6" t="s">
        <v>134</v>
      </c>
      <c r="I527" s="6" t="s">
        <v>2553</v>
      </c>
      <c r="J527" s="8" t="s">
        <v>2554</v>
      </c>
      <c r="K527" s="9" t="str">
        <f aca="false">VLOOKUP(A527,Secteurs!A509:C1054,2)</f>
        <v>ST REMY</v>
      </c>
    </row>
    <row r="528" customFormat="false" ht="35.1" hidden="false" customHeight="true" outlineLevel="0" collapsed="false">
      <c r="A528" s="6" t="s">
        <v>2555</v>
      </c>
      <c r="B528" s="6" t="s">
        <v>2556</v>
      </c>
      <c r="C528" s="6" t="s">
        <v>2557</v>
      </c>
      <c r="D528" s="6" t="s">
        <v>14</v>
      </c>
      <c r="E528" s="6" t="s">
        <v>2558</v>
      </c>
      <c r="F528" s="7" t="s">
        <v>154</v>
      </c>
      <c r="G528" s="6" t="s">
        <v>2559</v>
      </c>
      <c r="H528" s="6" t="s">
        <v>1388</v>
      </c>
      <c r="I528" s="6" t="s">
        <v>2560</v>
      </c>
      <c r="J528" s="8" t="s">
        <v>2561</v>
      </c>
      <c r="K528" s="9" t="str">
        <f aca="false">VLOOKUP(A528,Secteurs!A456:C1001,2)</f>
        <v>MACON St Exupéry</v>
      </c>
    </row>
    <row r="529" customFormat="false" ht="35.1" hidden="false" customHeight="true" outlineLevel="0" collapsed="false">
      <c r="A529" s="6" t="s">
        <v>2562</v>
      </c>
      <c r="B529" s="6" t="s">
        <v>2563</v>
      </c>
      <c r="C529" s="6" t="s">
        <v>30</v>
      </c>
      <c r="D529" s="6" t="s">
        <v>14</v>
      </c>
      <c r="E529" s="6"/>
      <c r="F529" s="7" t="s">
        <v>31</v>
      </c>
      <c r="G529" s="6" t="s">
        <v>2564</v>
      </c>
      <c r="H529" s="6" t="s">
        <v>468</v>
      </c>
      <c r="I529" s="6" t="s">
        <v>2565</v>
      </c>
      <c r="J529" s="8" t="s">
        <v>2566</v>
      </c>
      <c r="K529" s="9" t="str">
        <f aca="false">VLOOKUP(A529,Secteurs!A530:C1075,2)</f>
        <v>CUISEAUX</v>
      </c>
    </row>
    <row r="530" customFormat="false" ht="35.1" hidden="false" customHeight="true" outlineLevel="0" collapsed="false">
      <c r="A530" s="6" t="s">
        <v>2567</v>
      </c>
      <c r="B530" s="6" t="s">
        <v>2568</v>
      </c>
      <c r="C530" s="6" t="s">
        <v>341</v>
      </c>
      <c r="D530" s="6" t="s">
        <v>342</v>
      </c>
      <c r="E530" s="6" t="s">
        <v>2569</v>
      </c>
      <c r="F530" s="7" t="s">
        <v>61</v>
      </c>
      <c r="G530" s="6" t="s">
        <v>39</v>
      </c>
      <c r="H530" s="6" t="s">
        <v>118</v>
      </c>
      <c r="I530" s="6" t="s">
        <v>2570</v>
      </c>
      <c r="J530" s="8" t="s">
        <v>2571</v>
      </c>
      <c r="K530" s="9" t="str">
        <f aca="false">VLOOKUP(A530,Secteurs!A211:C756,2)</f>
        <v>LA CLAYETTE</v>
      </c>
    </row>
    <row r="531" customFormat="false" ht="35.1" hidden="false" customHeight="true" outlineLevel="0" collapsed="false">
      <c r="A531" s="6" t="s">
        <v>2572</v>
      </c>
      <c r="B531" s="6" t="s">
        <v>2573</v>
      </c>
      <c r="C531" s="6" t="s">
        <v>30</v>
      </c>
      <c r="D531" s="6" t="s">
        <v>14</v>
      </c>
      <c r="E531" s="6"/>
      <c r="F531" s="7" t="s">
        <v>61</v>
      </c>
      <c r="G531" s="6" t="s">
        <v>39</v>
      </c>
      <c r="H531" s="6" t="s">
        <v>524</v>
      </c>
      <c r="I531" s="6" t="s">
        <v>2574</v>
      </c>
      <c r="J531" s="8" t="s">
        <v>2575</v>
      </c>
      <c r="K531" s="9" t="str">
        <f aca="false">VLOOKUP(A531,Secteurs!A222:C767,2)</f>
        <v>CHAROLLES</v>
      </c>
    </row>
    <row r="532" customFormat="false" ht="35.1" hidden="false" customHeight="true" outlineLevel="0" collapsed="false">
      <c r="A532" s="6" t="s">
        <v>2576</v>
      </c>
      <c r="B532" s="6" t="s">
        <v>2577</v>
      </c>
      <c r="C532" s="6" t="s">
        <v>30</v>
      </c>
      <c r="D532" s="6" t="s">
        <v>14</v>
      </c>
      <c r="E532" s="6"/>
      <c r="F532" s="7" t="s">
        <v>174</v>
      </c>
      <c r="G532" s="6" t="s">
        <v>39</v>
      </c>
      <c r="H532" s="6" t="s">
        <v>545</v>
      </c>
      <c r="I532" s="6" t="s">
        <v>2578</v>
      </c>
      <c r="J532" s="8" t="s">
        <v>2579</v>
      </c>
      <c r="K532" s="9" t="str">
        <f aca="false">VLOOKUP(A532,Secteurs!A79:C624,2)</f>
        <v>GUEUGNON Jeorges Semprun</v>
      </c>
    </row>
    <row r="533" customFormat="false" ht="35.1" hidden="false" customHeight="true" outlineLevel="0" collapsed="false">
      <c r="A533" s="6" t="s">
        <v>2580</v>
      </c>
      <c r="B533" s="6" t="s">
        <v>2581</v>
      </c>
      <c r="C533" s="6" t="s">
        <v>13</v>
      </c>
      <c r="D533" s="6" t="s">
        <v>14</v>
      </c>
      <c r="E533" s="6" t="s">
        <v>2582</v>
      </c>
      <c r="F533" s="7" t="s">
        <v>16</v>
      </c>
      <c r="G533" s="6" t="s">
        <v>2583</v>
      </c>
      <c r="H533" s="6" t="s">
        <v>18</v>
      </c>
      <c r="I533" s="6" t="s">
        <v>2584</v>
      </c>
      <c r="J533" s="8" t="s">
        <v>2585</v>
      </c>
      <c r="K533" s="9" t="str">
        <f aca="false">VLOOKUP(A533,Secteurs!A320:C865,2)</f>
        <v>VERDUN SUR LE DOUBS</v>
      </c>
    </row>
    <row r="534" customFormat="false" ht="35.1" hidden="false" customHeight="true" outlineLevel="0" collapsed="false">
      <c r="A534" s="6" t="s">
        <v>2586</v>
      </c>
      <c r="B534" s="6" t="s">
        <v>2581</v>
      </c>
      <c r="C534" s="6" t="s">
        <v>22</v>
      </c>
      <c r="D534" s="6" t="s">
        <v>23</v>
      </c>
      <c r="E534" s="6" t="s">
        <v>2587</v>
      </c>
      <c r="F534" s="7" t="s">
        <v>16</v>
      </c>
      <c r="G534" s="6" t="s">
        <v>2588</v>
      </c>
      <c r="H534" s="6" t="s">
        <v>18</v>
      </c>
      <c r="I534" s="6" t="s">
        <v>2589</v>
      </c>
      <c r="J534" s="8" t="s">
        <v>2590</v>
      </c>
      <c r="K534" s="9" t="str">
        <f aca="false">VLOOKUP(A534,Secteurs!A349:C894,2)</f>
        <v>VERDUN SUR LE DOUBS</v>
      </c>
    </row>
    <row r="535" customFormat="false" ht="35.1" hidden="false" customHeight="true" outlineLevel="0" collapsed="false">
      <c r="A535" s="6" t="s">
        <v>2591</v>
      </c>
      <c r="B535" s="6" t="s">
        <v>2592</v>
      </c>
      <c r="C535" s="6" t="s">
        <v>13</v>
      </c>
      <c r="D535" s="6" t="s">
        <v>14</v>
      </c>
      <c r="E535" s="6"/>
      <c r="F535" s="7" t="s">
        <v>154</v>
      </c>
      <c r="G535" s="6" t="s">
        <v>39</v>
      </c>
      <c r="H535" s="6" t="s">
        <v>155</v>
      </c>
      <c r="I535" s="6" t="s">
        <v>2593</v>
      </c>
      <c r="J535" s="8" t="s">
        <v>2594</v>
      </c>
      <c r="K535" s="9" t="str">
        <f aca="false">VLOOKUP(A535,Secteurs!A89:C634,2)</f>
        <v>MACON St Exupéry</v>
      </c>
    </row>
    <row r="536" customFormat="false" ht="35.1" hidden="false" customHeight="true" outlineLevel="0" collapsed="false">
      <c r="A536" s="6" t="s">
        <v>2595</v>
      </c>
      <c r="B536" s="6" t="s">
        <v>2596</v>
      </c>
      <c r="C536" s="6" t="s">
        <v>30</v>
      </c>
      <c r="D536" s="6" t="s">
        <v>14</v>
      </c>
      <c r="E536" s="6" t="s">
        <v>2597</v>
      </c>
      <c r="F536" s="7" t="s">
        <v>16</v>
      </c>
      <c r="G536" s="6" t="s">
        <v>2598</v>
      </c>
      <c r="H536" s="6" t="s">
        <v>940</v>
      </c>
      <c r="I536" s="6" t="s">
        <v>2599</v>
      </c>
      <c r="J536" s="8" t="s">
        <v>2600</v>
      </c>
      <c r="K536" s="9" t="str">
        <f aca="false">VLOOKUP(A536,Secteurs!A377:C922,2)</f>
        <v>VERDUN SUR LE DOUBS</v>
      </c>
    </row>
    <row r="537" customFormat="false" ht="35.1" hidden="false" customHeight="true" outlineLevel="0" collapsed="false">
      <c r="A537" s="6" t="s">
        <v>2601</v>
      </c>
      <c r="B537" s="6" t="s">
        <v>2602</v>
      </c>
      <c r="C537" s="6" t="s">
        <v>13</v>
      </c>
      <c r="D537" s="6" t="s">
        <v>14</v>
      </c>
      <c r="E537" s="6" t="s">
        <v>2603</v>
      </c>
      <c r="F537" s="7" t="s">
        <v>61</v>
      </c>
      <c r="G537" s="6" t="s">
        <v>39</v>
      </c>
      <c r="H537" s="6" t="s">
        <v>128</v>
      </c>
      <c r="I537" s="6" t="s">
        <v>2604</v>
      </c>
      <c r="J537" s="8" t="s">
        <v>2605</v>
      </c>
      <c r="K537" s="9" t="str">
        <f aca="false">VLOOKUP(A537,Secteurs!A125:C670,2)</f>
        <v>CHAROLLES</v>
      </c>
    </row>
    <row r="538" customFormat="false" ht="35.1" hidden="false" customHeight="true" outlineLevel="0" collapsed="false">
      <c r="A538" s="6" t="s">
        <v>2606</v>
      </c>
      <c r="B538" s="6" t="s">
        <v>2607</v>
      </c>
      <c r="C538" s="6" t="s">
        <v>13</v>
      </c>
      <c r="D538" s="6" t="s">
        <v>14</v>
      </c>
      <c r="E538" s="6"/>
      <c r="F538" s="7" t="s">
        <v>105</v>
      </c>
      <c r="G538" s="6" t="s">
        <v>39</v>
      </c>
      <c r="H538" s="6" t="s">
        <v>155</v>
      </c>
      <c r="I538" s="6" t="s">
        <v>2608</v>
      </c>
      <c r="J538" s="8" t="s">
        <v>2609</v>
      </c>
      <c r="K538" s="9" t="str">
        <f aca="false">VLOOKUP(A538,Secteurs!A39:C584,2)</f>
        <v>MACON Pasteur</v>
      </c>
    </row>
    <row r="539" customFormat="false" ht="35.1" hidden="false" customHeight="true" outlineLevel="0" collapsed="false">
      <c r="A539" s="6" t="s">
        <v>2610</v>
      </c>
      <c r="B539" s="6" t="s">
        <v>2611</v>
      </c>
      <c r="C539" s="6" t="s">
        <v>13</v>
      </c>
      <c r="D539" s="6" t="s">
        <v>14</v>
      </c>
      <c r="E539" s="6"/>
      <c r="F539" s="7" t="s">
        <v>38</v>
      </c>
      <c r="G539" s="6" t="s">
        <v>39</v>
      </c>
      <c r="H539" s="6" t="s">
        <v>168</v>
      </c>
      <c r="I539" s="6" t="s">
        <v>2612</v>
      </c>
      <c r="J539" s="8" t="s">
        <v>2613</v>
      </c>
      <c r="K539" s="9" t="str">
        <f aca="false">VLOOKUP(A539,Secteurs!A239:C784,2)</f>
        <v>BUXY</v>
      </c>
    </row>
    <row r="540" customFormat="false" ht="35.1" hidden="false" customHeight="true" outlineLevel="0" collapsed="false">
      <c r="A540" s="6" t="s">
        <v>2614</v>
      </c>
      <c r="B540" s="6" t="s">
        <v>2615</v>
      </c>
      <c r="C540" s="6" t="s">
        <v>13</v>
      </c>
      <c r="D540" s="6" t="s">
        <v>14</v>
      </c>
      <c r="E540" s="6"/>
      <c r="F540" s="7" t="s">
        <v>31</v>
      </c>
      <c r="G540" s="6" t="s">
        <v>39</v>
      </c>
      <c r="H540" s="6" t="s">
        <v>113</v>
      </c>
      <c r="I540" s="6" t="s">
        <v>2616</v>
      </c>
      <c r="J540" s="8" t="s">
        <v>2617</v>
      </c>
      <c r="K540" s="9" t="str">
        <f aca="false">VLOOKUP(A540,Secteurs!A156:C701,2)</f>
        <v>LOUHANS</v>
      </c>
    </row>
    <row r="541" customFormat="false" ht="35.1" hidden="false" customHeight="true" outlineLevel="0" collapsed="false">
      <c r="A541" s="6" t="s">
        <v>2618</v>
      </c>
      <c r="B541" s="6" t="s">
        <v>2619</v>
      </c>
      <c r="C541" s="6" t="s">
        <v>13</v>
      </c>
      <c r="D541" s="6" t="s">
        <v>14</v>
      </c>
      <c r="E541" s="6"/>
      <c r="F541" s="7" t="s">
        <v>61</v>
      </c>
      <c r="G541" s="6" t="s">
        <v>39</v>
      </c>
      <c r="H541" s="6" t="s">
        <v>63</v>
      </c>
      <c r="I541" s="6" t="s">
        <v>2620</v>
      </c>
      <c r="J541" s="8" t="s">
        <v>2621</v>
      </c>
      <c r="K541" s="9" t="str">
        <f aca="false">VLOOKUP(A541,Secteurs!A208:C753,2)</f>
        <v>MARCIGNY</v>
      </c>
    </row>
    <row r="542" customFormat="false" ht="35.1" hidden="false" customHeight="true" outlineLevel="0" collapsed="false">
      <c r="A542" s="6" t="s">
        <v>2622</v>
      </c>
      <c r="B542" s="6" t="s">
        <v>2623</v>
      </c>
      <c r="C542" s="6" t="s">
        <v>13</v>
      </c>
      <c r="D542" s="6" t="s">
        <v>14</v>
      </c>
      <c r="E542" s="6"/>
      <c r="F542" s="7" t="s">
        <v>154</v>
      </c>
      <c r="G542" s="6" t="s">
        <v>39</v>
      </c>
      <c r="H542" s="6" t="s">
        <v>696</v>
      </c>
      <c r="I542" s="6" t="s">
        <v>2624</v>
      </c>
      <c r="J542" s="8" t="s">
        <v>2625</v>
      </c>
      <c r="K542" s="9" t="str">
        <f aca="false">VLOOKUP(A542,Secteurs!A88:C633,2)</f>
        <v>MACON St Exupéry</v>
      </c>
    </row>
    <row r="543" customFormat="false" ht="35.1" hidden="false" customHeight="true" outlineLevel="0" collapsed="false">
      <c r="A543" s="6" t="s">
        <v>2626</v>
      </c>
      <c r="B543" s="6" t="s">
        <v>2627</v>
      </c>
      <c r="C543" s="6" t="s">
        <v>2557</v>
      </c>
      <c r="D543" s="6" t="s">
        <v>14</v>
      </c>
      <c r="E543" s="6" t="s">
        <v>2628</v>
      </c>
      <c r="F543" s="7" t="s">
        <v>105</v>
      </c>
      <c r="G543" s="6" t="s">
        <v>2629</v>
      </c>
      <c r="H543" s="6" t="s">
        <v>107</v>
      </c>
      <c r="I543" s="6" t="s">
        <v>2630</v>
      </c>
      <c r="J543" s="8" t="s">
        <v>2631</v>
      </c>
      <c r="K543" s="9" t="str">
        <f aca="false">VLOOKUP(A543,Secteurs!A55:C600,2)</f>
        <v>LUGNY</v>
      </c>
    </row>
    <row r="544" customFormat="false" ht="35.1" hidden="false" customHeight="true" outlineLevel="0" collapsed="false">
      <c r="A544" s="6" t="s">
        <v>2632</v>
      </c>
      <c r="B544" s="6" t="s">
        <v>2633</v>
      </c>
      <c r="C544" s="6" t="s">
        <v>13</v>
      </c>
      <c r="D544" s="6" t="s">
        <v>14</v>
      </c>
      <c r="E544" s="6"/>
      <c r="F544" s="7" t="s">
        <v>16</v>
      </c>
      <c r="G544" s="6" t="s">
        <v>2634</v>
      </c>
      <c r="H544" s="6" t="s">
        <v>475</v>
      </c>
      <c r="I544" s="6" t="s">
        <v>2635</v>
      </c>
      <c r="J544" s="8" t="s">
        <v>2636</v>
      </c>
      <c r="K544" s="9" t="str">
        <f aca="false">VLOOKUP(A544,Secteurs!A247:C792,2)</f>
        <v>CHALON SUR SAONE J. Prévert</v>
      </c>
    </row>
    <row r="545" customFormat="false" ht="35.1" hidden="false" customHeight="true" outlineLevel="0" collapsed="false">
      <c r="A545" s="6" t="s">
        <v>2637</v>
      </c>
      <c r="B545" s="6" t="s">
        <v>2633</v>
      </c>
      <c r="C545" s="6" t="s">
        <v>22</v>
      </c>
      <c r="D545" s="6" t="s">
        <v>23</v>
      </c>
      <c r="E545" s="6"/>
      <c r="F545" s="7" t="s">
        <v>16</v>
      </c>
      <c r="G545" s="6" t="s">
        <v>2638</v>
      </c>
      <c r="H545" s="6" t="s">
        <v>475</v>
      </c>
      <c r="I545" s="6" t="s">
        <v>2639</v>
      </c>
      <c r="J545" s="8" t="s">
        <v>2640</v>
      </c>
      <c r="K545" s="9" t="str">
        <f aca="false">VLOOKUP(A545,Secteurs!A449:C994,2)</f>
        <v>CHALON SUR SAONE J. Prévert</v>
      </c>
    </row>
    <row r="546" customFormat="false" ht="35.1" hidden="false" customHeight="true" outlineLevel="0" collapsed="false">
      <c r="A546" s="6" t="s">
        <v>2641</v>
      </c>
      <c r="B546" s="6" t="s">
        <v>2642</v>
      </c>
      <c r="C546" s="6" t="s">
        <v>30</v>
      </c>
      <c r="D546" s="6" t="s">
        <v>14</v>
      </c>
      <c r="E546" s="6"/>
      <c r="F546" s="7" t="s">
        <v>61</v>
      </c>
      <c r="G546" s="6" t="s">
        <v>2643</v>
      </c>
      <c r="H546" s="6" t="s">
        <v>1809</v>
      </c>
      <c r="I546" s="6" t="s">
        <v>2644</v>
      </c>
      <c r="J546" s="8" t="s">
        <v>2645</v>
      </c>
      <c r="K546" s="9" t="str">
        <f aca="false">VLOOKUP(A546,Secteurs!A437:C982,2)</f>
        <v>PARAY LE MONIAL</v>
      </c>
    </row>
    <row r="547" customFormat="false" ht="35.1" hidden="false" customHeight="true" outlineLevel="0" collapsed="false">
      <c r="A547" s="6" t="s">
        <v>2646</v>
      </c>
      <c r="B547" s="6" t="s">
        <v>2647</v>
      </c>
      <c r="C547" s="6" t="s">
        <v>30</v>
      </c>
      <c r="D547" s="6" t="s">
        <v>14</v>
      </c>
      <c r="E547" s="6"/>
      <c r="F547" s="7" t="s">
        <v>174</v>
      </c>
      <c r="G547" s="6" t="s">
        <v>39</v>
      </c>
      <c r="H547" s="6" t="s">
        <v>207</v>
      </c>
      <c r="I547" s="6" t="s">
        <v>2648</v>
      </c>
      <c r="J547" s="8" t="s">
        <v>2649</v>
      </c>
      <c r="K547" s="9" t="str">
        <f aca="false">VLOOKUP(A547,Secteurs!A72:C617,2)</f>
        <v>BOURBON LANCY</v>
      </c>
    </row>
    <row r="549" customFormat="false" ht="24" hidden="false" customHeight="true" outlineLevel="0" collapsed="false"/>
    <row r="550" customFormat="false" ht="35.25" hidden="false" customHeight="true" outlineLevel="0" collapsed="false">
      <c r="A550" s="11" t="s">
        <v>2650</v>
      </c>
    </row>
    <row r="551" customFormat="false" ht="35.1" hidden="false" customHeight="true" outlineLevel="0" collapsed="false">
      <c r="A551" s="12" t="s">
        <v>2651</v>
      </c>
      <c r="B551" s="12" t="s">
        <v>46</v>
      </c>
      <c r="C551" s="12" t="s">
        <v>2652</v>
      </c>
      <c r="D551" s="12" t="s">
        <v>2653</v>
      </c>
      <c r="E551" s="12" t="s">
        <v>2654</v>
      </c>
      <c r="F551" s="13" t="s">
        <v>2655</v>
      </c>
      <c r="G551" s="12" t="s">
        <v>2656</v>
      </c>
      <c r="H551" s="12" t="s">
        <v>55</v>
      </c>
      <c r="I551" s="12" t="s">
        <v>2657</v>
      </c>
      <c r="J551" s="14" t="s">
        <v>2658</v>
      </c>
    </row>
    <row r="552" customFormat="false" ht="35.1" hidden="false" customHeight="true" outlineLevel="0" collapsed="false">
      <c r="A552" s="12" t="s">
        <v>2659</v>
      </c>
      <c r="B552" s="12" t="s">
        <v>280</v>
      </c>
      <c r="C552" s="12" t="s">
        <v>2652</v>
      </c>
      <c r="D552" s="12" t="s">
        <v>2653</v>
      </c>
      <c r="E552" s="12" t="s">
        <v>2660</v>
      </c>
      <c r="F552" s="13" t="s">
        <v>38</v>
      </c>
      <c r="G552" s="12" t="s">
        <v>2661</v>
      </c>
      <c r="H552" s="12" t="s">
        <v>168</v>
      </c>
      <c r="I552" s="12" t="s">
        <v>2662</v>
      </c>
      <c r="J552" s="14" t="s">
        <v>2663</v>
      </c>
    </row>
    <row r="553" customFormat="false" ht="35.1" hidden="false" customHeight="true" outlineLevel="0" collapsed="false">
      <c r="A553" s="12" t="s">
        <v>2664</v>
      </c>
      <c r="B553" s="12" t="s">
        <v>290</v>
      </c>
      <c r="C553" s="12" t="s">
        <v>2652</v>
      </c>
      <c r="D553" s="12" t="s">
        <v>2653</v>
      </c>
      <c r="E553" s="12" t="s">
        <v>2665</v>
      </c>
      <c r="F553" s="13" t="s">
        <v>292</v>
      </c>
      <c r="G553" s="12" t="s">
        <v>2666</v>
      </c>
      <c r="H553" s="12" t="s">
        <v>294</v>
      </c>
      <c r="I553" s="12" t="s">
        <v>2667</v>
      </c>
      <c r="J553" s="14" t="s">
        <v>2668</v>
      </c>
    </row>
    <row r="554" customFormat="false" ht="35.1" hidden="false" customHeight="true" outlineLevel="0" collapsed="false">
      <c r="A554" s="12" t="s">
        <v>2669</v>
      </c>
      <c r="B554" s="12" t="s">
        <v>319</v>
      </c>
      <c r="C554" s="12" t="s">
        <v>2652</v>
      </c>
      <c r="D554" s="12" t="s">
        <v>2653</v>
      </c>
      <c r="E554" s="12" t="s">
        <v>2670</v>
      </c>
      <c r="F554" s="13" t="s">
        <v>292</v>
      </c>
      <c r="G554" s="12" t="s">
        <v>2671</v>
      </c>
      <c r="H554" s="12" t="s">
        <v>322</v>
      </c>
      <c r="I554" s="12" t="s">
        <v>2672</v>
      </c>
      <c r="J554" s="14" t="s">
        <v>2673</v>
      </c>
    </row>
    <row r="555" customFormat="false" ht="35.1" hidden="false" customHeight="true" outlineLevel="0" collapsed="false">
      <c r="A555" s="12" t="s">
        <v>2674</v>
      </c>
      <c r="B555" s="12" t="s">
        <v>319</v>
      </c>
      <c r="C555" s="12" t="s">
        <v>2652</v>
      </c>
      <c r="D555" s="12" t="s">
        <v>2653</v>
      </c>
      <c r="E555" s="12" t="s">
        <v>2675</v>
      </c>
      <c r="F555" s="13" t="s">
        <v>292</v>
      </c>
      <c r="G555" s="12" t="s">
        <v>2676</v>
      </c>
      <c r="H555" s="12" t="s">
        <v>322</v>
      </c>
      <c r="I555" s="12" t="s">
        <v>2677</v>
      </c>
      <c r="J555" s="14" t="s">
        <v>2678</v>
      </c>
    </row>
    <row r="556" customFormat="false" ht="35.1" hidden="false" customHeight="true" outlineLevel="0" collapsed="false">
      <c r="A556" s="12" t="s">
        <v>2679</v>
      </c>
      <c r="B556" s="12" t="s">
        <v>61</v>
      </c>
      <c r="C556" s="12" t="s">
        <v>2652</v>
      </c>
      <c r="D556" s="12" t="s">
        <v>2653</v>
      </c>
      <c r="E556" s="12" t="s">
        <v>2680</v>
      </c>
      <c r="F556" s="13" t="s">
        <v>61</v>
      </c>
      <c r="G556" s="12" t="s">
        <v>2681</v>
      </c>
      <c r="H556" s="12" t="s">
        <v>524</v>
      </c>
      <c r="I556" s="12" t="s">
        <v>2682</v>
      </c>
      <c r="J556" s="14" t="s">
        <v>2683</v>
      </c>
    </row>
    <row r="557" customFormat="false" ht="35.1" hidden="false" customHeight="true" outlineLevel="0" collapsed="false">
      <c r="A557" s="12" t="s">
        <v>2684</v>
      </c>
      <c r="B557" s="12" t="s">
        <v>584</v>
      </c>
      <c r="C557" s="12" t="s">
        <v>2652</v>
      </c>
      <c r="D557" s="12" t="s">
        <v>2653</v>
      </c>
      <c r="E557" s="12" t="s">
        <v>2685</v>
      </c>
      <c r="F557" s="13" t="s">
        <v>61</v>
      </c>
      <c r="G557" s="12" t="s">
        <v>2686</v>
      </c>
      <c r="H557" s="12" t="s">
        <v>540</v>
      </c>
      <c r="I557" s="12" t="s">
        <v>2687</v>
      </c>
      <c r="J557" s="14" t="s">
        <v>2688</v>
      </c>
    </row>
    <row r="558" customFormat="false" ht="35.1" hidden="false" customHeight="true" outlineLevel="0" collapsed="false">
      <c r="A558" s="12" t="s">
        <v>2689</v>
      </c>
      <c r="B558" s="12" t="s">
        <v>653</v>
      </c>
      <c r="C558" s="12" t="s">
        <v>2652</v>
      </c>
      <c r="D558" s="12" t="s">
        <v>2653</v>
      </c>
      <c r="E558" s="12" t="s">
        <v>2690</v>
      </c>
      <c r="F558" s="13" t="s">
        <v>105</v>
      </c>
      <c r="G558" s="12" t="s">
        <v>2691</v>
      </c>
      <c r="H558" s="12" t="s">
        <v>149</v>
      </c>
      <c r="I558" s="12" t="s">
        <v>2692</v>
      </c>
      <c r="J558" s="14" t="s">
        <v>2693</v>
      </c>
    </row>
    <row r="559" customFormat="false" ht="35.1" hidden="false" customHeight="true" outlineLevel="0" collapsed="false">
      <c r="A559" s="12" t="s">
        <v>2694</v>
      </c>
      <c r="B559" s="12" t="s">
        <v>965</v>
      </c>
      <c r="C559" s="12" t="s">
        <v>2652</v>
      </c>
      <c r="D559" s="12" t="s">
        <v>2653</v>
      </c>
      <c r="E559" s="12" t="s">
        <v>2695</v>
      </c>
      <c r="F559" s="13" t="s">
        <v>292</v>
      </c>
      <c r="G559" s="12" t="s">
        <v>2696</v>
      </c>
      <c r="H559" s="12" t="s">
        <v>822</v>
      </c>
      <c r="I559" s="12" t="s">
        <v>2697</v>
      </c>
      <c r="J559" s="14" t="s">
        <v>2698</v>
      </c>
    </row>
    <row r="560" customFormat="false" ht="35.1" hidden="false" customHeight="true" outlineLevel="0" collapsed="false">
      <c r="A560" s="12" t="s">
        <v>2699</v>
      </c>
      <c r="B560" s="12" t="s">
        <v>993</v>
      </c>
      <c r="C560" s="12" t="s">
        <v>2652</v>
      </c>
      <c r="D560" s="12" t="s">
        <v>2653</v>
      </c>
      <c r="E560" s="12" t="s">
        <v>2013</v>
      </c>
      <c r="F560" s="13" t="s">
        <v>174</v>
      </c>
      <c r="G560" s="12" t="s">
        <v>2700</v>
      </c>
      <c r="H560" s="12" t="s">
        <v>545</v>
      </c>
      <c r="I560" s="12" t="s">
        <v>2701</v>
      </c>
      <c r="J560" s="14" t="s">
        <v>2702</v>
      </c>
    </row>
    <row r="561" customFormat="false" ht="35.1" hidden="false" customHeight="true" outlineLevel="0" collapsed="false">
      <c r="A561" s="12" t="s">
        <v>2703</v>
      </c>
      <c r="B561" s="12" t="s">
        <v>1056</v>
      </c>
      <c r="C561" s="12" t="s">
        <v>2652</v>
      </c>
      <c r="D561" s="12" t="s">
        <v>2653</v>
      </c>
      <c r="E561" s="12" t="s">
        <v>2704</v>
      </c>
      <c r="F561" s="13" t="s">
        <v>38</v>
      </c>
      <c r="G561" s="12" t="s">
        <v>2705</v>
      </c>
      <c r="H561" s="12" t="s">
        <v>40</v>
      </c>
      <c r="I561" s="12" t="s">
        <v>2706</v>
      </c>
      <c r="J561" s="14" t="s">
        <v>2707</v>
      </c>
    </row>
    <row r="562" customFormat="false" ht="35.1" hidden="false" customHeight="true" outlineLevel="0" collapsed="false">
      <c r="A562" s="12" t="s">
        <v>2708</v>
      </c>
      <c r="B562" s="12" t="s">
        <v>31</v>
      </c>
      <c r="C562" s="12" t="s">
        <v>2709</v>
      </c>
      <c r="D562" s="12" t="s">
        <v>2653</v>
      </c>
      <c r="E562" s="12" t="s">
        <v>2710</v>
      </c>
      <c r="F562" s="13" t="s">
        <v>31</v>
      </c>
      <c r="G562" s="12" t="s">
        <v>2711</v>
      </c>
      <c r="H562" s="12" t="s">
        <v>113</v>
      </c>
      <c r="I562" s="12" t="s">
        <v>2712</v>
      </c>
      <c r="J562" s="14" t="s">
        <v>2713</v>
      </c>
    </row>
    <row r="563" customFormat="false" ht="35.1" hidden="false" customHeight="true" outlineLevel="0" collapsed="false">
      <c r="A563" s="12" t="s">
        <v>2714</v>
      </c>
      <c r="B563" s="12" t="s">
        <v>1371</v>
      </c>
      <c r="C563" s="12" t="s">
        <v>2652</v>
      </c>
      <c r="D563" s="12" t="s">
        <v>2653</v>
      </c>
      <c r="E563" s="12" t="s">
        <v>2715</v>
      </c>
      <c r="F563" s="13" t="s">
        <v>105</v>
      </c>
      <c r="G563" s="12" t="s">
        <v>2716</v>
      </c>
      <c r="H563" s="12" t="s">
        <v>107</v>
      </c>
      <c r="I563" s="12" t="s">
        <v>2717</v>
      </c>
      <c r="J563" s="14" t="s">
        <v>2718</v>
      </c>
    </row>
    <row r="564" customFormat="false" ht="35.1" hidden="false" customHeight="true" outlineLevel="0" collapsed="false">
      <c r="A564" s="12" t="s">
        <v>2719</v>
      </c>
      <c r="B564" s="12" t="s">
        <v>1385</v>
      </c>
      <c r="C564" s="12" t="s">
        <v>2652</v>
      </c>
      <c r="D564" s="12" t="s">
        <v>2653</v>
      </c>
      <c r="E564" s="12" t="s">
        <v>2720</v>
      </c>
      <c r="F564" s="13" t="s">
        <v>105</v>
      </c>
      <c r="G564" s="12" t="s">
        <v>2721</v>
      </c>
      <c r="H564" s="12" t="s">
        <v>1388</v>
      </c>
      <c r="I564" s="12" t="s">
        <v>2722</v>
      </c>
      <c r="J564" s="14" t="s">
        <v>2723</v>
      </c>
    </row>
    <row r="565" customFormat="false" ht="35.1" hidden="false" customHeight="true" outlineLevel="0" collapsed="false">
      <c r="A565" s="12" t="s">
        <v>2724</v>
      </c>
      <c r="B565" s="12" t="s">
        <v>1385</v>
      </c>
      <c r="C565" s="12" t="s">
        <v>2652</v>
      </c>
      <c r="D565" s="12" t="s">
        <v>2653</v>
      </c>
      <c r="E565" s="12" t="s">
        <v>2710</v>
      </c>
      <c r="F565" s="13" t="s">
        <v>105</v>
      </c>
      <c r="G565" s="12" t="s">
        <v>2725</v>
      </c>
      <c r="H565" s="12" t="s">
        <v>2726</v>
      </c>
      <c r="I565" s="12" t="s">
        <v>2727</v>
      </c>
      <c r="J565" s="14" t="s">
        <v>2728</v>
      </c>
    </row>
    <row r="566" customFormat="false" ht="35.1" hidden="false" customHeight="true" outlineLevel="0" collapsed="false">
      <c r="A566" s="12" t="s">
        <v>2729</v>
      </c>
      <c r="B566" s="12" t="s">
        <v>1500</v>
      </c>
      <c r="C566" s="12" t="s">
        <v>2652</v>
      </c>
      <c r="D566" s="12" t="s">
        <v>2653</v>
      </c>
      <c r="E566" s="12" t="s">
        <v>2730</v>
      </c>
      <c r="F566" s="13" t="s">
        <v>61</v>
      </c>
      <c r="G566" s="12" t="s">
        <v>2731</v>
      </c>
      <c r="H566" s="12" t="s">
        <v>63</v>
      </c>
      <c r="I566" s="12" t="s">
        <v>2732</v>
      </c>
      <c r="J566" s="14" t="s">
        <v>2733</v>
      </c>
    </row>
    <row r="567" customFormat="false" ht="35.1" hidden="false" customHeight="true" outlineLevel="0" collapsed="false">
      <c r="A567" s="12" t="s">
        <v>2734</v>
      </c>
      <c r="B567" s="12" t="s">
        <v>1602</v>
      </c>
      <c r="C567" s="12" t="s">
        <v>2652</v>
      </c>
      <c r="D567" s="12" t="s">
        <v>2653</v>
      </c>
      <c r="E567" s="12" t="s">
        <v>2735</v>
      </c>
      <c r="F567" s="13" t="s">
        <v>174</v>
      </c>
      <c r="G567" s="12" t="s">
        <v>2736</v>
      </c>
      <c r="H567" s="12" t="s">
        <v>977</v>
      </c>
      <c r="I567" s="12" t="s">
        <v>2737</v>
      </c>
      <c r="J567" s="14" t="s">
        <v>2738</v>
      </c>
    </row>
    <row r="568" customFormat="false" ht="35.1" hidden="false" customHeight="true" outlineLevel="0" collapsed="false">
      <c r="A568" s="12" t="s">
        <v>2739</v>
      </c>
      <c r="B568" s="12" t="s">
        <v>1806</v>
      </c>
      <c r="C568" s="12" t="s">
        <v>2652</v>
      </c>
      <c r="D568" s="12" t="s">
        <v>2653</v>
      </c>
      <c r="E568" s="12" t="s">
        <v>2720</v>
      </c>
      <c r="F568" s="13" t="s">
        <v>61</v>
      </c>
      <c r="G568" s="12" t="s">
        <v>2740</v>
      </c>
      <c r="H568" s="12" t="s">
        <v>1809</v>
      </c>
      <c r="I568" s="12" t="s">
        <v>2741</v>
      </c>
      <c r="J568" s="14" t="s">
        <v>2742</v>
      </c>
    </row>
    <row r="569" customFormat="false" ht="35.1" hidden="false" customHeight="true" outlineLevel="0" collapsed="false">
      <c r="A569" s="12" t="s">
        <v>2743</v>
      </c>
      <c r="B569" s="12" t="s">
        <v>1856</v>
      </c>
      <c r="C569" s="12" t="s">
        <v>2652</v>
      </c>
      <c r="D569" s="12" t="s">
        <v>2653</v>
      </c>
      <c r="E569" s="12" t="s">
        <v>2744</v>
      </c>
      <c r="F569" s="13" t="s">
        <v>31</v>
      </c>
      <c r="G569" s="12" t="s">
        <v>2745</v>
      </c>
      <c r="H569" s="12" t="s">
        <v>144</v>
      </c>
      <c r="I569" s="12" t="s">
        <v>2746</v>
      </c>
      <c r="J569" s="14" t="s">
        <v>2747</v>
      </c>
    </row>
    <row r="570" customFormat="false" ht="35.1" hidden="false" customHeight="true" outlineLevel="0" collapsed="false">
      <c r="A570" s="12" t="s">
        <v>2748</v>
      </c>
      <c r="B570" s="12" t="s">
        <v>38</v>
      </c>
      <c r="C570" s="12" t="s">
        <v>2652</v>
      </c>
      <c r="D570" s="12" t="s">
        <v>2653</v>
      </c>
      <c r="E570" s="12" t="s">
        <v>2749</v>
      </c>
      <c r="F570" s="13" t="s">
        <v>38</v>
      </c>
      <c r="G570" s="12" t="s">
        <v>2750</v>
      </c>
      <c r="H570" s="12" t="s">
        <v>233</v>
      </c>
      <c r="I570" s="12" t="s">
        <v>2751</v>
      </c>
      <c r="J570" s="14" t="s">
        <v>2752</v>
      </c>
    </row>
    <row r="571" customFormat="false" ht="35.1" hidden="false" customHeight="true" outlineLevel="0" collapsed="false">
      <c r="F571" s="0"/>
    </row>
    <row r="572" customFormat="false" ht="35.1" hidden="false" customHeight="true" outlineLevel="0" collapsed="false">
      <c r="A572" s="11" t="s">
        <v>2753</v>
      </c>
      <c r="B572" s="15"/>
      <c r="F572" s="0"/>
    </row>
    <row r="573" customFormat="false" ht="35.1" hidden="false" customHeight="true" outlineLevel="0" collapsed="false">
      <c r="A573" s="16" t="s">
        <v>2754</v>
      </c>
      <c r="B573" s="16" t="s">
        <v>1209</v>
      </c>
      <c r="C573" s="16" t="s">
        <v>2709</v>
      </c>
      <c r="D573" s="16" t="s">
        <v>2653</v>
      </c>
      <c r="E573" s="17" t="s">
        <v>2755</v>
      </c>
      <c r="F573" s="17" t="s">
        <v>105</v>
      </c>
      <c r="G573" s="17" t="s">
        <v>2756</v>
      </c>
      <c r="H573" s="18" t="n">
        <v>71870</v>
      </c>
      <c r="I573" s="19"/>
    </row>
    <row r="574" customFormat="false" ht="35.1" hidden="false" customHeight="true" outlineLevel="0" collapsed="false">
      <c r="A574" s="16" t="s">
        <v>2757</v>
      </c>
      <c r="B574" s="16" t="s">
        <v>1385</v>
      </c>
      <c r="C574" s="16" t="s">
        <v>2758</v>
      </c>
      <c r="D574" s="16" t="s">
        <v>2759</v>
      </c>
      <c r="E574" s="16" t="s">
        <v>2760</v>
      </c>
      <c r="F574" s="17" t="s">
        <v>105</v>
      </c>
      <c r="G574" s="17" t="s">
        <v>2761</v>
      </c>
      <c r="H574" s="18" t="s">
        <v>1388</v>
      </c>
      <c r="I574" s="19"/>
    </row>
    <row r="575" customFormat="false" ht="35.1" hidden="false" customHeight="true" outlineLevel="0" collapsed="false">
      <c r="A575" s="16" t="s">
        <v>2762</v>
      </c>
      <c r="B575" s="16" t="s">
        <v>1806</v>
      </c>
      <c r="C575" s="16" t="s">
        <v>2709</v>
      </c>
      <c r="D575" s="16" t="s">
        <v>2653</v>
      </c>
      <c r="E575" s="16" t="s">
        <v>2763</v>
      </c>
      <c r="F575" s="16" t="s">
        <v>61</v>
      </c>
      <c r="G575" s="17" t="s">
        <v>2764</v>
      </c>
      <c r="H575" s="18" t="s">
        <v>1809</v>
      </c>
      <c r="I575" s="19"/>
    </row>
    <row r="576" customFormat="false" ht="35.1" hidden="false" customHeight="true" outlineLevel="0" collapsed="false">
      <c r="A576" s="16" t="s">
        <v>2765</v>
      </c>
      <c r="B576" s="16" t="s">
        <v>2551</v>
      </c>
      <c r="C576" s="16" t="s">
        <v>2652</v>
      </c>
      <c r="D576" s="16" t="s">
        <v>2766</v>
      </c>
      <c r="E576" s="16"/>
      <c r="F576" s="16" t="s">
        <v>292</v>
      </c>
      <c r="G576" s="17" t="s">
        <v>2767</v>
      </c>
      <c r="H576" s="18" t="s">
        <v>134</v>
      </c>
      <c r="I576" s="19"/>
    </row>
    <row r="1048576" customFormat="false" ht="12.8" hidden="false" customHeight="true" outlineLevel="0" collapsed="false"/>
  </sheetData>
  <autoFilter ref="A1:I1"/>
  <printOptions headings="false" gridLines="false" gridLinesSet="true" horizontalCentered="false" verticalCentered="false"/>
  <pageMargins left="0.236111111111111" right="0.236111111111111" top="0.750694444444444" bottom="0.748611111111111" header="0.315277777777778" footer="0.315277777777778"/>
  <pageSetup paperSize="9" scale="6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&amp;LDSDEN 71
Dos 1er degré&amp;C&amp;"Arial,Gras"&amp;14Coordonnées des écoles à la rentrée 2020&amp;R06/01/2021</oddHeader>
    <oddFooter>&amp;C&amp;P</oddFooter>
  </headerFooter>
  <rowBreaks count="1" manualBreakCount="1">
    <brk id="54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47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A2" activeCellId="0" sqref="A2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20" width="20.97"/>
    <col collapsed="false" customWidth="true" hidden="false" outlineLevel="0" max="2" min="2" style="20" width="40.52"/>
    <col collapsed="false" customWidth="true" hidden="false" outlineLevel="0" max="3" min="3" style="20" width="16.83"/>
    <col collapsed="false" customWidth="true" hidden="false" outlineLevel="0" max="64" min="4" style="20" width="11.04"/>
  </cols>
  <sheetData>
    <row r="1" customFormat="false" ht="47.25" hidden="false" customHeight="true" outlineLevel="0" collapsed="false">
      <c r="A1" s="21" t="s">
        <v>2768</v>
      </c>
      <c r="B1" s="21" t="s">
        <v>2769</v>
      </c>
      <c r="C1" s="21" t="s">
        <v>2770</v>
      </c>
    </row>
    <row r="2" customFormat="false" ht="24" hidden="false" customHeight="true" outlineLevel="0" collapsed="false">
      <c r="A2" s="22" t="s">
        <v>66</v>
      </c>
      <c r="B2" s="23" t="s">
        <v>2771</v>
      </c>
      <c r="C2" s="24" t="s">
        <v>2772</v>
      </c>
    </row>
    <row r="3" customFormat="false" ht="24" hidden="false" customHeight="true" outlineLevel="0" collapsed="false">
      <c r="A3" s="21" t="s">
        <v>583</v>
      </c>
      <c r="B3" s="25" t="s">
        <v>584</v>
      </c>
      <c r="C3" s="21" t="s">
        <v>2773</v>
      </c>
    </row>
    <row r="4" customFormat="false" ht="24" hidden="false" customHeight="true" outlineLevel="0" collapsed="false">
      <c r="A4" s="21" t="s">
        <v>1601</v>
      </c>
      <c r="B4" s="25" t="s">
        <v>2774</v>
      </c>
      <c r="C4" s="21" t="s">
        <v>2775</v>
      </c>
    </row>
    <row r="5" customFormat="false" ht="24" hidden="false" customHeight="true" outlineLevel="0" collapsed="false">
      <c r="A5" s="21" t="s">
        <v>289</v>
      </c>
      <c r="B5" s="25" t="s">
        <v>290</v>
      </c>
      <c r="C5" s="21" t="s">
        <v>2776</v>
      </c>
    </row>
    <row r="6" customFormat="false" ht="35.25" hidden="false" customHeight="true" outlineLevel="0" collapsed="false">
      <c r="A6" s="21" t="s">
        <v>318</v>
      </c>
      <c r="B6" s="25" t="s">
        <v>2777</v>
      </c>
      <c r="C6" s="21" t="s">
        <v>2778</v>
      </c>
    </row>
    <row r="7" customFormat="false" ht="24" hidden="false" customHeight="true" outlineLevel="0" collapsed="false">
      <c r="A7" s="21" t="s">
        <v>554</v>
      </c>
      <c r="B7" s="25" t="s">
        <v>2779</v>
      </c>
      <c r="C7" s="21" t="s">
        <v>2780</v>
      </c>
    </row>
    <row r="8" customFormat="false" ht="35.25" hidden="false" customHeight="true" outlineLevel="0" collapsed="false">
      <c r="A8" s="21" t="s">
        <v>325</v>
      </c>
      <c r="B8" s="25" t="s">
        <v>2777</v>
      </c>
      <c r="C8" s="21" t="s">
        <v>2781</v>
      </c>
    </row>
    <row r="9" customFormat="false" ht="35.25" hidden="false" customHeight="true" outlineLevel="0" collapsed="false">
      <c r="A9" s="21" t="s">
        <v>330</v>
      </c>
      <c r="B9" s="25" t="s">
        <v>2782</v>
      </c>
      <c r="C9" s="21" t="s">
        <v>2783</v>
      </c>
    </row>
    <row r="10" customFormat="false" ht="35.25" hidden="false" customHeight="true" outlineLevel="0" collapsed="false">
      <c r="A10" s="21" t="s">
        <v>335</v>
      </c>
      <c r="B10" s="25" t="s">
        <v>2782</v>
      </c>
      <c r="C10" s="21" t="s">
        <v>2784</v>
      </c>
    </row>
    <row r="11" customFormat="false" ht="24" hidden="false" customHeight="true" outlineLevel="0" collapsed="false">
      <c r="A11" s="21" t="s">
        <v>1240</v>
      </c>
      <c r="B11" s="25" t="s">
        <v>2785</v>
      </c>
      <c r="C11" s="21" t="s">
        <v>2786</v>
      </c>
    </row>
    <row r="12" customFormat="false" ht="24" hidden="false" customHeight="true" outlineLevel="0" collapsed="false">
      <c r="A12" s="21" t="s">
        <v>774</v>
      </c>
      <c r="B12" s="25" t="s">
        <v>775</v>
      </c>
      <c r="C12" s="21" t="s">
        <v>2787</v>
      </c>
    </row>
    <row r="13" customFormat="false" ht="24" hidden="false" customHeight="true" outlineLevel="0" collapsed="false">
      <c r="A13" s="21" t="s">
        <v>964</v>
      </c>
      <c r="B13" s="25" t="s">
        <v>965</v>
      </c>
      <c r="C13" s="21" t="s">
        <v>2788</v>
      </c>
    </row>
    <row r="14" customFormat="false" ht="24" hidden="false" customHeight="true" outlineLevel="0" collapsed="false">
      <c r="A14" s="21" t="s">
        <v>992</v>
      </c>
      <c r="B14" s="25" t="s">
        <v>2789</v>
      </c>
      <c r="C14" s="21" t="s">
        <v>2790</v>
      </c>
    </row>
    <row r="15" customFormat="false" ht="24" hidden="false" customHeight="true" outlineLevel="0" collapsed="false">
      <c r="A15" s="21" t="s">
        <v>1348</v>
      </c>
      <c r="B15" s="25" t="s">
        <v>31</v>
      </c>
      <c r="C15" s="21" t="s">
        <v>2791</v>
      </c>
    </row>
    <row r="16" customFormat="false" ht="24" hidden="false" customHeight="true" outlineLevel="0" collapsed="false">
      <c r="A16" s="21" t="s">
        <v>1384</v>
      </c>
      <c r="B16" s="25" t="s">
        <v>2792</v>
      </c>
      <c r="C16" s="21" t="s">
        <v>2793</v>
      </c>
    </row>
    <row r="17" customFormat="false" ht="24" hidden="false" customHeight="true" outlineLevel="0" collapsed="false">
      <c r="A17" s="21" t="s">
        <v>1391</v>
      </c>
      <c r="B17" s="25" t="s">
        <v>2792</v>
      </c>
      <c r="C17" s="21" t="s">
        <v>2794</v>
      </c>
    </row>
    <row r="18" customFormat="false" ht="24" hidden="false" customHeight="true" outlineLevel="0" collapsed="false">
      <c r="A18" s="21" t="s">
        <v>1396</v>
      </c>
      <c r="B18" s="25" t="s">
        <v>2792</v>
      </c>
      <c r="C18" s="21" t="s">
        <v>2795</v>
      </c>
    </row>
    <row r="19" customFormat="false" ht="24" hidden="false" customHeight="true" outlineLevel="0" collapsed="false">
      <c r="A19" s="21" t="s">
        <v>1401</v>
      </c>
      <c r="B19" s="25" t="s">
        <v>2796</v>
      </c>
      <c r="C19" s="21" t="s">
        <v>2797</v>
      </c>
    </row>
    <row r="20" customFormat="false" ht="24" hidden="false" customHeight="true" outlineLevel="0" collapsed="false">
      <c r="A20" s="21" t="s">
        <v>1406</v>
      </c>
      <c r="B20" s="25" t="s">
        <v>2798</v>
      </c>
      <c r="C20" s="21" t="s">
        <v>2799</v>
      </c>
    </row>
    <row r="21" customFormat="false" ht="24" hidden="false" customHeight="true" outlineLevel="0" collapsed="false">
      <c r="A21" s="21" t="s">
        <v>1411</v>
      </c>
      <c r="B21" s="25" t="s">
        <v>2798</v>
      </c>
      <c r="C21" s="21" t="s">
        <v>2800</v>
      </c>
    </row>
    <row r="22" customFormat="false" ht="35.25" hidden="false" customHeight="true" outlineLevel="0" collapsed="false">
      <c r="A22" s="21" t="s">
        <v>1607</v>
      </c>
      <c r="B22" s="25" t="s">
        <v>2801</v>
      </c>
      <c r="C22" s="21" t="s">
        <v>2802</v>
      </c>
    </row>
    <row r="23" customFormat="false" ht="35.25" hidden="false" customHeight="true" outlineLevel="0" collapsed="false">
      <c r="A23" s="21" t="s">
        <v>1612</v>
      </c>
      <c r="B23" s="25" t="s">
        <v>2803</v>
      </c>
      <c r="C23" s="21" t="s">
        <v>2804</v>
      </c>
    </row>
    <row r="24" customFormat="false" ht="35.25" hidden="false" customHeight="true" outlineLevel="0" collapsed="false">
      <c r="A24" s="21" t="s">
        <v>1617</v>
      </c>
      <c r="B24" s="25" t="s">
        <v>2803</v>
      </c>
      <c r="C24" s="21" t="s">
        <v>2805</v>
      </c>
    </row>
    <row r="25" customFormat="false" ht="24" hidden="false" customHeight="true" outlineLevel="0" collapsed="false">
      <c r="A25" s="21" t="s">
        <v>2281</v>
      </c>
      <c r="B25" s="25" t="s">
        <v>2774</v>
      </c>
      <c r="C25" s="21" t="s">
        <v>2806</v>
      </c>
    </row>
    <row r="26" customFormat="false" ht="24" hidden="false" customHeight="true" outlineLevel="0" collapsed="false">
      <c r="A26" s="21" t="s">
        <v>203</v>
      </c>
      <c r="B26" s="25" t="s">
        <v>2807</v>
      </c>
      <c r="C26" s="21" t="s">
        <v>2808</v>
      </c>
    </row>
    <row r="27" customFormat="false" ht="24" hidden="false" customHeight="true" outlineLevel="0" collapsed="false">
      <c r="A27" s="21" t="s">
        <v>2392</v>
      </c>
      <c r="B27" s="25" t="s">
        <v>2809</v>
      </c>
      <c r="C27" s="21" t="s">
        <v>2810</v>
      </c>
    </row>
    <row r="28" customFormat="false" ht="24" hidden="false" customHeight="true" outlineLevel="0" collapsed="false">
      <c r="A28" s="21" t="s">
        <v>2348</v>
      </c>
      <c r="B28" s="25" t="s">
        <v>2811</v>
      </c>
      <c r="C28" s="21" t="s">
        <v>2812</v>
      </c>
    </row>
    <row r="29" customFormat="false" ht="24" hidden="false" customHeight="true" outlineLevel="0" collapsed="false">
      <c r="A29" s="21" t="s">
        <v>622</v>
      </c>
      <c r="B29" s="26" t="s">
        <v>925</v>
      </c>
      <c r="C29" s="21" t="s">
        <v>2813</v>
      </c>
    </row>
    <row r="30" customFormat="false" ht="24" hidden="false" customHeight="true" outlineLevel="0" collapsed="false">
      <c r="A30" s="21" t="s">
        <v>2505</v>
      </c>
      <c r="B30" s="25" t="s">
        <v>38</v>
      </c>
      <c r="C30" s="21" t="s">
        <v>2814</v>
      </c>
    </row>
    <row r="31" customFormat="false" ht="24" hidden="false" customHeight="true" outlineLevel="0" collapsed="false">
      <c r="A31" s="21" t="s">
        <v>2520</v>
      </c>
      <c r="B31" s="25" t="s">
        <v>1533</v>
      </c>
      <c r="C31" s="21" t="s">
        <v>2815</v>
      </c>
    </row>
    <row r="32" customFormat="false" ht="24" hidden="false" customHeight="true" outlineLevel="0" collapsed="false">
      <c r="A32" s="21" t="s">
        <v>2415</v>
      </c>
      <c r="B32" s="25" t="s">
        <v>2796</v>
      </c>
      <c r="C32" s="21" t="s">
        <v>2816</v>
      </c>
    </row>
    <row r="33" customFormat="false" ht="24" hidden="false" customHeight="true" outlineLevel="0" collapsed="false">
      <c r="A33" s="21" t="s">
        <v>2218</v>
      </c>
      <c r="B33" s="26" t="s">
        <v>653</v>
      </c>
      <c r="C33" s="21" t="s">
        <v>2817</v>
      </c>
    </row>
    <row r="34" customFormat="false" ht="24" hidden="false" customHeight="true" outlineLevel="0" collapsed="false">
      <c r="A34" s="21" t="s">
        <v>2214</v>
      </c>
      <c r="B34" s="25" t="s">
        <v>1533</v>
      </c>
      <c r="C34" s="21" t="s">
        <v>2818</v>
      </c>
    </row>
    <row r="35" customFormat="false" ht="24" hidden="false" customHeight="true" outlineLevel="0" collapsed="false">
      <c r="A35" s="21" t="s">
        <v>2124</v>
      </c>
      <c r="B35" s="25" t="s">
        <v>1533</v>
      </c>
      <c r="C35" s="21" t="s">
        <v>2819</v>
      </c>
    </row>
    <row r="36" customFormat="false" ht="24" hidden="false" customHeight="true" outlineLevel="0" collapsed="false">
      <c r="A36" s="21" t="s">
        <v>947</v>
      </c>
      <c r="B36" s="25" t="s">
        <v>1533</v>
      </c>
      <c r="C36" s="21" t="s">
        <v>2820</v>
      </c>
    </row>
    <row r="37" customFormat="false" ht="24" hidden="false" customHeight="true" outlineLevel="0" collapsed="false">
      <c r="A37" s="21" t="s">
        <v>1751</v>
      </c>
      <c r="B37" s="25" t="s">
        <v>1533</v>
      </c>
      <c r="C37" s="21" t="s">
        <v>2821</v>
      </c>
    </row>
    <row r="38" customFormat="false" ht="24" hidden="false" customHeight="true" outlineLevel="0" collapsed="false">
      <c r="A38" s="21" t="s">
        <v>225</v>
      </c>
      <c r="B38" s="25" t="s">
        <v>653</v>
      </c>
      <c r="C38" s="21" t="s">
        <v>2822</v>
      </c>
    </row>
    <row r="39" customFormat="false" ht="24" hidden="false" customHeight="true" outlineLevel="0" collapsed="false">
      <c r="A39" s="21" t="s">
        <v>2606</v>
      </c>
      <c r="B39" s="25" t="s">
        <v>2798</v>
      </c>
      <c r="C39" s="21" t="s">
        <v>2823</v>
      </c>
    </row>
    <row r="40" customFormat="false" ht="24" hidden="false" customHeight="true" outlineLevel="0" collapsed="false">
      <c r="A40" s="21" t="s">
        <v>2402</v>
      </c>
      <c r="B40" s="25" t="s">
        <v>1371</v>
      </c>
      <c r="C40" s="21" t="s">
        <v>2824</v>
      </c>
    </row>
    <row r="41" customFormat="false" ht="24" hidden="false" customHeight="true" outlineLevel="0" collapsed="false">
      <c r="A41" s="21" t="s">
        <v>1415</v>
      </c>
      <c r="B41" s="25" t="s">
        <v>2825</v>
      </c>
      <c r="C41" s="21" t="s">
        <v>2826</v>
      </c>
    </row>
    <row r="42" customFormat="false" ht="24" hidden="false" customHeight="true" outlineLevel="0" collapsed="false">
      <c r="A42" s="21" t="s">
        <v>2342</v>
      </c>
      <c r="B42" s="25" t="s">
        <v>2825</v>
      </c>
      <c r="C42" s="21" t="s">
        <v>2827</v>
      </c>
    </row>
    <row r="43" customFormat="false" ht="24" hidden="false" customHeight="true" outlineLevel="0" collapsed="false">
      <c r="A43" s="21" t="s">
        <v>2166</v>
      </c>
      <c r="B43" s="25" t="s">
        <v>2792</v>
      </c>
      <c r="C43" s="21" t="s">
        <v>2828</v>
      </c>
    </row>
    <row r="44" customFormat="false" ht="24" hidden="false" customHeight="true" outlineLevel="0" collapsed="false">
      <c r="A44" s="21" t="s">
        <v>2172</v>
      </c>
      <c r="B44" s="25" t="s">
        <v>2792</v>
      </c>
      <c r="C44" s="21" t="s">
        <v>2829</v>
      </c>
    </row>
    <row r="45" customFormat="false" ht="24" hidden="false" customHeight="true" outlineLevel="0" collapsed="false">
      <c r="A45" s="21" t="s">
        <v>1419</v>
      </c>
      <c r="B45" s="25" t="s">
        <v>2825</v>
      </c>
      <c r="C45" s="21" t="s">
        <v>2830</v>
      </c>
    </row>
    <row r="46" customFormat="false" ht="24" hidden="false" customHeight="true" outlineLevel="0" collapsed="false">
      <c r="A46" s="21" t="s">
        <v>1579</v>
      </c>
      <c r="B46" s="25" t="s">
        <v>2796</v>
      </c>
      <c r="C46" s="21" t="s">
        <v>2831</v>
      </c>
    </row>
    <row r="47" customFormat="false" ht="24" hidden="false" customHeight="true" outlineLevel="0" collapsed="false">
      <c r="A47" s="21" t="s">
        <v>1424</v>
      </c>
      <c r="B47" s="25" t="s">
        <v>2825</v>
      </c>
      <c r="C47" s="21" t="s">
        <v>2832</v>
      </c>
    </row>
    <row r="48" customFormat="false" ht="24" hidden="false" customHeight="true" outlineLevel="0" collapsed="false">
      <c r="A48" s="21" t="s">
        <v>1208</v>
      </c>
      <c r="B48" s="25" t="s">
        <v>1371</v>
      </c>
      <c r="C48" s="21" t="s">
        <v>2833</v>
      </c>
    </row>
    <row r="49" customFormat="false" ht="24" hidden="false" customHeight="true" outlineLevel="0" collapsed="false">
      <c r="A49" s="21" t="s">
        <v>1033</v>
      </c>
      <c r="B49" s="25" t="s">
        <v>2798</v>
      </c>
      <c r="C49" s="21" t="s">
        <v>2834</v>
      </c>
    </row>
    <row r="50" customFormat="false" ht="24" hidden="false" customHeight="true" outlineLevel="0" collapsed="false">
      <c r="A50" s="21" t="s">
        <v>1022</v>
      </c>
      <c r="B50" s="25" t="s">
        <v>2798</v>
      </c>
      <c r="C50" s="21" t="s">
        <v>2835</v>
      </c>
    </row>
    <row r="51" customFormat="false" ht="24" hidden="false" customHeight="true" outlineLevel="0" collapsed="false">
      <c r="A51" s="21" t="s">
        <v>1028</v>
      </c>
      <c r="B51" s="25" t="s">
        <v>2798</v>
      </c>
      <c r="C51" s="21" t="s">
        <v>2836</v>
      </c>
    </row>
    <row r="52" customFormat="false" ht="24" hidden="false" customHeight="true" outlineLevel="0" collapsed="false">
      <c r="A52" s="21" t="s">
        <v>603</v>
      </c>
      <c r="B52" s="25" t="s">
        <v>2796</v>
      </c>
      <c r="C52" s="21" t="s">
        <v>2837</v>
      </c>
    </row>
    <row r="53" customFormat="false" ht="24" hidden="false" customHeight="true" outlineLevel="0" collapsed="false">
      <c r="A53" s="21" t="s">
        <v>502</v>
      </c>
      <c r="B53" s="25" t="s">
        <v>1371</v>
      </c>
      <c r="C53" s="21" t="s">
        <v>2838</v>
      </c>
    </row>
    <row r="54" customFormat="false" ht="24" hidden="false" customHeight="true" outlineLevel="0" collapsed="false">
      <c r="A54" s="21" t="s">
        <v>152</v>
      </c>
      <c r="B54" s="25" t="s">
        <v>2796</v>
      </c>
      <c r="C54" s="21" t="s">
        <v>2839</v>
      </c>
    </row>
    <row r="55" customFormat="false" ht="24" hidden="false" customHeight="true" outlineLevel="0" collapsed="false">
      <c r="A55" s="21" t="s">
        <v>2626</v>
      </c>
      <c r="B55" s="25" t="s">
        <v>1371</v>
      </c>
      <c r="C55" s="21" t="s">
        <v>2840</v>
      </c>
    </row>
    <row r="56" customFormat="false" ht="24" hidden="false" customHeight="true" outlineLevel="0" collapsed="false">
      <c r="A56" s="21" t="s">
        <v>1171</v>
      </c>
      <c r="B56" s="25" t="s">
        <v>1371</v>
      </c>
      <c r="C56" s="21" t="s">
        <v>2841</v>
      </c>
    </row>
    <row r="57" customFormat="false" ht="24" hidden="false" customHeight="true" outlineLevel="0" collapsed="false">
      <c r="A57" s="21" t="s">
        <v>2184</v>
      </c>
      <c r="B57" s="25" t="s">
        <v>1371</v>
      </c>
      <c r="C57" s="21" t="s">
        <v>2842</v>
      </c>
    </row>
    <row r="58" customFormat="false" ht="24" hidden="false" customHeight="true" outlineLevel="0" collapsed="false">
      <c r="A58" s="21" t="s">
        <v>2043</v>
      </c>
      <c r="B58" s="25" t="s">
        <v>1371</v>
      </c>
      <c r="C58" s="21" t="s">
        <v>2843</v>
      </c>
    </row>
    <row r="59" customFormat="false" ht="24" hidden="false" customHeight="true" outlineLevel="0" collapsed="false">
      <c r="A59" s="21" t="s">
        <v>1945</v>
      </c>
      <c r="B59" s="25" t="s">
        <v>1371</v>
      </c>
      <c r="C59" s="21" t="s">
        <v>2844</v>
      </c>
    </row>
    <row r="60" customFormat="false" ht="24" hidden="false" customHeight="true" outlineLevel="0" collapsed="false">
      <c r="A60" s="21" t="s">
        <v>1833</v>
      </c>
      <c r="B60" s="25" t="s">
        <v>1371</v>
      </c>
      <c r="C60" s="21" t="s">
        <v>2845</v>
      </c>
    </row>
    <row r="61" customFormat="false" ht="24" hidden="false" customHeight="true" outlineLevel="0" collapsed="false">
      <c r="A61" s="21" t="s">
        <v>1596</v>
      </c>
      <c r="B61" s="25" t="s">
        <v>1371</v>
      </c>
      <c r="C61" s="21" t="s">
        <v>2846</v>
      </c>
    </row>
    <row r="62" customFormat="false" ht="24" hidden="false" customHeight="true" outlineLevel="0" collapsed="false">
      <c r="A62" s="21" t="s">
        <v>1874</v>
      </c>
      <c r="B62" s="25" t="s">
        <v>2774</v>
      </c>
      <c r="C62" s="21" t="s">
        <v>2847</v>
      </c>
    </row>
    <row r="63" customFormat="false" ht="24" hidden="false" customHeight="true" outlineLevel="0" collapsed="false">
      <c r="A63" s="21" t="s">
        <v>1311</v>
      </c>
      <c r="B63" s="25" t="s">
        <v>61</v>
      </c>
      <c r="C63" s="21" t="s">
        <v>2848</v>
      </c>
    </row>
    <row r="64" customFormat="false" ht="24" hidden="false" customHeight="true" outlineLevel="0" collapsed="false">
      <c r="A64" s="21" t="s">
        <v>1055</v>
      </c>
      <c r="B64" s="25" t="s">
        <v>2849</v>
      </c>
      <c r="C64" s="21" t="s">
        <v>2850</v>
      </c>
    </row>
    <row r="65" customFormat="false" ht="24" hidden="false" customHeight="true" outlineLevel="0" collapsed="false">
      <c r="A65" s="21" t="s">
        <v>2287</v>
      </c>
      <c r="B65" s="25" t="s">
        <v>2774</v>
      </c>
      <c r="C65" s="21" t="s">
        <v>2851</v>
      </c>
    </row>
    <row r="66" customFormat="false" ht="35.25" hidden="false" customHeight="true" outlineLevel="0" collapsed="false">
      <c r="A66" s="21" t="s">
        <v>1622</v>
      </c>
      <c r="B66" s="25" t="s">
        <v>2801</v>
      </c>
      <c r="C66" s="21" t="s">
        <v>2852</v>
      </c>
    </row>
    <row r="67" customFormat="false" ht="24" hidden="false" customHeight="true" outlineLevel="0" collapsed="false">
      <c r="A67" s="21" t="s">
        <v>2263</v>
      </c>
      <c r="B67" s="25" t="s">
        <v>2853</v>
      </c>
      <c r="C67" s="21" t="s">
        <v>2854</v>
      </c>
    </row>
    <row r="68" customFormat="false" ht="24" hidden="false" customHeight="true" outlineLevel="0" collapsed="false">
      <c r="A68" s="21" t="s">
        <v>1971</v>
      </c>
      <c r="B68" s="25" t="s">
        <v>2811</v>
      </c>
      <c r="C68" s="21" t="s">
        <v>2855</v>
      </c>
    </row>
    <row r="69" customFormat="false" ht="35.25" hidden="false" customHeight="true" outlineLevel="0" collapsed="false">
      <c r="A69" s="21" t="s">
        <v>171</v>
      </c>
      <c r="B69" s="25" t="s">
        <v>2801</v>
      </c>
      <c r="C69" s="21" t="s">
        <v>2856</v>
      </c>
    </row>
    <row r="70" customFormat="false" ht="35.25" hidden="false" customHeight="true" outlineLevel="0" collapsed="false">
      <c r="A70" s="21" t="s">
        <v>179</v>
      </c>
      <c r="B70" s="25" t="s">
        <v>2801</v>
      </c>
      <c r="C70" s="21" t="s">
        <v>2857</v>
      </c>
    </row>
    <row r="71" customFormat="false" ht="24" hidden="false" customHeight="true" outlineLevel="0" collapsed="false">
      <c r="A71" s="21" t="s">
        <v>1315</v>
      </c>
      <c r="B71" s="25" t="s">
        <v>1672</v>
      </c>
      <c r="C71" s="21" t="s">
        <v>2858</v>
      </c>
    </row>
    <row r="72" customFormat="false" ht="24" hidden="false" customHeight="true" outlineLevel="0" collapsed="false">
      <c r="A72" s="21" t="s">
        <v>2646</v>
      </c>
      <c r="B72" s="25" t="s">
        <v>2807</v>
      </c>
      <c r="C72" s="21" t="s">
        <v>2859</v>
      </c>
    </row>
    <row r="73" customFormat="false" ht="24" hidden="false" customHeight="true" outlineLevel="0" collapsed="false">
      <c r="A73" s="21" t="s">
        <v>1583</v>
      </c>
      <c r="B73" s="25" t="s">
        <v>2807</v>
      </c>
      <c r="C73" s="21" t="s">
        <v>2860</v>
      </c>
    </row>
    <row r="74" customFormat="false" ht="24" hidden="false" customHeight="true" outlineLevel="0" collapsed="false">
      <c r="A74" s="21" t="s">
        <v>1321</v>
      </c>
      <c r="B74" s="25" t="s">
        <v>2807</v>
      </c>
      <c r="C74" s="21" t="s">
        <v>2861</v>
      </c>
    </row>
    <row r="75" customFormat="false" ht="24" hidden="false" customHeight="true" outlineLevel="0" collapsed="false">
      <c r="A75" s="21" t="s">
        <v>960</v>
      </c>
      <c r="B75" s="25" t="s">
        <v>2807</v>
      </c>
      <c r="C75" s="21" t="s">
        <v>2862</v>
      </c>
    </row>
    <row r="76" customFormat="false" ht="24" hidden="false" customHeight="true" outlineLevel="0" collapsed="false">
      <c r="A76" s="21" t="s">
        <v>709</v>
      </c>
      <c r="B76" s="25" t="s">
        <v>2807</v>
      </c>
      <c r="C76" s="21" t="s">
        <v>2863</v>
      </c>
    </row>
    <row r="77" customFormat="false" ht="24" hidden="false" customHeight="true" outlineLevel="0" collapsed="false">
      <c r="A77" s="21" t="s">
        <v>1157</v>
      </c>
      <c r="B77" s="25" t="s">
        <v>775</v>
      </c>
      <c r="C77" s="21" t="s">
        <v>2864</v>
      </c>
    </row>
    <row r="78" customFormat="false" ht="24" hidden="false" customHeight="true" outlineLevel="0" collapsed="false">
      <c r="A78" s="21" t="s">
        <v>1162</v>
      </c>
      <c r="B78" s="25" t="s">
        <v>775</v>
      </c>
      <c r="C78" s="21" t="s">
        <v>2865</v>
      </c>
    </row>
    <row r="79" customFormat="false" ht="24" hidden="false" customHeight="true" outlineLevel="0" collapsed="false">
      <c r="A79" s="21" t="s">
        <v>2576</v>
      </c>
      <c r="B79" s="25" t="s">
        <v>2789</v>
      </c>
      <c r="C79" s="21" t="s">
        <v>2866</v>
      </c>
    </row>
    <row r="80" customFormat="false" ht="24" hidden="false" customHeight="true" outlineLevel="0" collapsed="false">
      <c r="A80" s="21" t="s">
        <v>2542</v>
      </c>
      <c r="B80" s="25" t="s">
        <v>2789</v>
      </c>
      <c r="C80" s="21" t="s">
        <v>2867</v>
      </c>
    </row>
    <row r="81" customFormat="false" ht="24" hidden="false" customHeight="true" outlineLevel="0" collapsed="false">
      <c r="A81" s="21" t="s">
        <v>1911</v>
      </c>
      <c r="B81" s="25" t="s">
        <v>2789</v>
      </c>
      <c r="C81" s="21" t="s">
        <v>2868</v>
      </c>
    </row>
    <row r="82" customFormat="false" ht="24" hidden="false" customHeight="true" outlineLevel="0" collapsed="false">
      <c r="A82" s="21" t="s">
        <v>648</v>
      </c>
      <c r="B82" s="25" t="s">
        <v>2789</v>
      </c>
      <c r="C82" s="21" t="s">
        <v>2869</v>
      </c>
    </row>
    <row r="83" customFormat="false" ht="24" hidden="false" customHeight="true" outlineLevel="0" collapsed="false">
      <c r="A83" s="21" t="s">
        <v>543</v>
      </c>
      <c r="B83" s="25" t="s">
        <v>2789</v>
      </c>
      <c r="C83" s="21" t="s">
        <v>2870</v>
      </c>
    </row>
    <row r="84" customFormat="false" ht="24" hidden="false" customHeight="true" outlineLevel="0" collapsed="false">
      <c r="A84" s="21" t="s">
        <v>998</v>
      </c>
      <c r="B84" s="25" t="s">
        <v>2789</v>
      </c>
      <c r="C84" s="21" t="s">
        <v>2871</v>
      </c>
    </row>
    <row r="85" customFormat="false" ht="24" hidden="false" customHeight="true" outlineLevel="0" collapsed="false">
      <c r="A85" s="21" t="s">
        <v>2546</v>
      </c>
      <c r="B85" s="25" t="s">
        <v>775</v>
      </c>
      <c r="C85" s="21" t="s">
        <v>2872</v>
      </c>
    </row>
    <row r="86" customFormat="false" ht="24" hidden="false" customHeight="true" outlineLevel="0" collapsed="false">
      <c r="A86" s="21" t="s">
        <v>1966</v>
      </c>
      <c r="B86" s="25" t="s">
        <v>2873</v>
      </c>
      <c r="C86" s="21" t="s">
        <v>2874</v>
      </c>
    </row>
    <row r="87" customFormat="false" ht="24" hidden="false" customHeight="true" outlineLevel="0" collapsed="false">
      <c r="A87" s="21" t="s">
        <v>1775</v>
      </c>
      <c r="B87" s="25" t="s">
        <v>925</v>
      </c>
      <c r="C87" s="21" t="s">
        <v>2875</v>
      </c>
    </row>
    <row r="88" customFormat="false" ht="24" hidden="false" customHeight="true" outlineLevel="0" collapsed="false">
      <c r="A88" s="21" t="s">
        <v>2622</v>
      </c>
      <c r="B88" s="25" t="s">
        <v>2796</v>
      </c>
      <c r="C88" s="21" t="s">
        <v>2876</v>
      </c>
    </row>
    <row r="89" customFormat="false" ht="24" hidden="false" customHeight="true" outlineLevel="0" collapsed="false">
      <c r="A89" s="21" t="s">
        <v>2591</v>
      </c>
      <c r="B89" s="25" t="s">
        <v>2796</v>
      </c>
      <c r="C89" s="21" t="s">
        <v>2877</v>
      </c>
    </row>
    <row r="90" customFormat="false" ht="24" hidden="false" customHeight="true" outlineLevel="0" collapsed="false">
      <c r="A90" s="21" t="s">
        <v>1428</v>
      </c>
      <c r="B90" s="25" t="s">
        <v>2792</v>
      </c>
      <c r="C90" s="21" t="s">
        <v>2878</v>
      </c>
    </row>
    <row r="91" customFormat="false" ht="24" hidden="false" customHeight="true" outlineLevel="0" collapsed="false">
      <c r="A91" s="21" t="s">
        <v>920</v>
      </c>
      <c r="B91" s="25" t="s">
        <v>2796</v>
      </c>
      <c r="C91" s="21" t="s">
        <v>2879</v>
      </c>
    </row>
    <row r="92" customFormat="false" ht="24" hidden="false" customHeight="true" outlineLevel="0" collapsed="false">
      <c r="A92" s="21" t="s">
        <v>744</v>
      </c>
      <c r="B92" s="25" t="s">
        <v>2796</v>
      </c>
      <c r="C92" s="21" t="s">
        <v>2880</v>
      </c>
    </row>
    <row r="93" customFormat="false" ht="24" hidden="false" customHeight="true" outlineLevel="0" collapsed="false">
      <c r="A93" s="21" t="s">
        <v>506</v>
      </c>
      <c r="B93" s="25" t="s">
        <v>2792</v>
      </c>
      <c r="C93" s="21" t="s">
        <v>2881</v>
      </c>
    </row>
    <row r="94" customFormat="false" ht="24" hidden="false" customHeight="true" outlineLevel="0" collapsed="false">
      <c r="A94" s="21" t="s">
        <v>274</v>
      </c>
      <c r="B94" s="25" t="s">
        <v>2796</v>
      </c>
      <c r="C94" s="21" t="s">
        <v>2882</v>
      </c>
    </row>
    <row r="95" customFormat="false" ht="24" hidden="false" customHeight="true" outlineLevel="0" collapsed="false">
      <c r="A95" s="21" t="s">
        <v>643</v>
      </c>
      <c r="B95" s="25" t="s">
        <v>1371</v>
      </c>
      <c r="C95" s="21" t="s">
        <v>2883</v>
      </c>
    </row>
    <row r="96" customFormat="false" ht="24" hidden="false" customHeight="true" outlineLevel="0" collapsed="false">
      <c r="A96" s="21" t="s">
        <v>103</v>
      </c>
      <c r="B96" s="25" t="s">
        <v>1371</v>
      </c>
      <c r="C96" s="21" t="s">
        <v>2884</v>
      </c>
    </row>
    <row r="97" customFormat="false" ht="24" hidden="false" customHeight="true" outlineLevel="0" collapsed="false">
      <c r="A97" s="21" t="s">
        <v>1180</v>
      </c>
      <c r="B97" s="25" t="s">
        <v>653</v>
      </c>
      <c r="C97" s="21" t="s">
        <v>2885</v>
      </c>
    </row>
    <row r="98" customFormat="false" ht="24" hidden="false" customHeight="true" outlineLevel="0" collapsed="false">
      <c r="A98" s="21" t="s">
        <v>2012</v>
      </c>
      <c r="B98" s="25" t="s">
        <v>653</v>
      </c>
      <c r="C98" s="21" t="s">
        <v>2886</v>
      </c>
    </row>
    <row r="99" customFormat="false" ht="24" hidden="false" customHeight="true" outlineLevel="0" collapsed="false">
      <c r="A99" s="21" t="s">
        <v>1961</v>
      </c>
      <c r="B99" s="25" t="s">
        <v>653</v>
      </c>
      <c r="C99" s="21" t="s">
        <v>2887</v>
      </c>
    </row>
    <row r="100" customFormat="false" ht="24" hidden="false" customHeight="true" outlineLevel="0" collapsed="false">
      <c r="A100" s="21" t="s">
        <v>2332</v>
      </c>
      <c r="B100" s="25" t="s">
        <v>653</v>
      </c>
      <c r="C100" s="21" t="s">
        <v>2888</v>
      </c>
    </row>
    <row r="101" customFormat="false" ht="24" hidden="false" customHeight="true" outlineLevel="0" collapsed="false">
      <c r="A101" s="21" t="s">
        <v>1539</v>
      </c>
      <c r="B101" s="25" t="s">
        <v>653</v>
      </c>
      <c r="C101" s="21" t="s">
        <v>2889</v>
      </c>
    </row>
    <row r="102" customFormat="false" ht="24" hidden="false" customHeight="true" outlineLevel="0" collapsed="false">
      <c r="A102" s="21" t="s">
        <v>1528</v>
      </c>
      <c r="B102" s="25" t="s">
        <v>653</v>
      </c>
      <c r="C102" s="21" t="s">
        <v>2890</v>
      </c>
    </row>
    <row r="103" customFormat="false" ht="24" hidden="false" customHeight="true" outlineLevel="0" collapsed="false">
      <c r="A103" s="21" t="s">
        <v>270</v>
      </c>
      <c r="B103" s="25" t="s">
        <v>653</v>
      </c>
      <c r="C103" s="21" t="s">
        <v>2891</v>
      </c>
    </row>
    <row r="104" customFormat="false" ht="24" hidden="false" customHeight="true" outlineLevel="0" collapsed="false">
      <c r="A104" s="21" t="s">
        <v>147</v>
      </c>
      <c r="B104" s="25" t="s">
        <v>653</v>
      </c>
      <c r="C104" s="21" t="s">
        <v>2892</v>
      </c>
    </row>
    <row r="105" customFormat="false" ht="24" hidden="false" customHeight="true" outlineLevel="0" collapsed="false">
      <c r="A105" s="21" t="s">
        <v>2313</v>
      </c>
      <c r="B105" s="25" t="s">
        <v>2893</v>
      </c>
      <c r="C105" s="21" t="s">
        <v>2894</v>
      </c>
    </row>
    <row r="106" customFormat="false" ht="24" hidden="false" customHeight="true" outlineLevel="0" collapsed="false">
      <c r="A106" s="21" t="s">
        <v>1956</v>
      </c>
      <c r="B106" s="25" t="s">
        <v>2893</v>
      </c>
      <c r="C106" s="21" t="s">
        <v>2895</v>
      </c>
    </row>
    <row r="107" customFormat="false" ht="24" hidden="false" customHeight="true" outlineLevel="0" collapsed="false">
      <c r="A107" s="21" t="s">
        <v>1894</v>
      </c>
      <c r="B107" s="25" t="s">
        <v>2893</v>
      </c>
      <c r="C107" s="21" t="s">
        <v>2896</v>
      </c>
    </row>
    <row r="108" customFormat="false" ht="24" hidden="false" customHeight="true" outlineLevel="0" collapsed="false">
      <c r="A108" s="21" t="s">
        <v>1335</v>
      </c>
      <c r="B108" s="25" t="s">
        <v>2893</v>
      </c>
      <c r="C108" s="21" t="s">
        <v>2897</v>
      </c>
    </row>
    <row r="109" customFormat="false" ht="24" hidden="false" customHeight="true" outlineLevel="0" collapsed="false">
      <c r="A109" s="21" t="s">
        <v>692</v>
      </c>
      <c r="B109" s="25" t="s">
        <v>2893</v>
      </c>
      <c r="C109" s="21" t="s">
        <v>2898</v>
      </c>
    </row>
    <row r="110" customFormat="false" ht="24" hidden="false" customHeight="true" outlineLevel="0" collapsed="false">
      <c r="A110" s="21" t="s">
        <v>534</v>
      </c>
      <c r="B110" s="25" t="s">
        <v>2893</v>
      </c>
      <c r="C110" s="21" t="s">
        <v>2899</v>
      </c>
    </row>
    <row r="111" customFormat="false" ht="24" hidden="false" customHeight="true" outlineLevel="0" collapsed="false">
      <c r="A111" s="21" t="s">
        <v>307</v>
      </c>
      <c r="B111" s="25" t="s">
        <v>2893</v>
      </c>
      <c r="C111" s="21" t="s">
        <v>2900</v>
      </c>
    </row>
    <row r="112" customFormat="false" ht="24" hidden="false" customHeight="true" outlineLevel="0" collapsed="false">
      <c r="A112" s="21" t="s">
        <v>492</v>
      </c>
      <c r="B112" s="25" t="s">
        <v>2893</v>
      </c>
      <c r="C112" s="21" t="s">
        <v>2901</v>
      </c>
    </row>
    <row r="113" customFormat="false" ht="24" hidden="false" customHeight="true" outlineLevel="0" collapsed="false">
      <c r="A113" s="21" t="s">
        <v>1680</v>
      </c>
      <c r="B113" s="25" t="s">
        <v>1681</v>
      </c>
      <c r="C113" s="21" t="s">
        <v>2902</v>
      </c>
    </row>
    <row r="114" customFormat="false" ht="24" hidden="false" customHeight="true" outlineLevel="0" collapsed="false">
      <c r="A114" s="21" t="s">
        <v>1686</v>
      </c>
      <c r="B114" s="25" t="s">
        <v>1681</v>
      </c>
      <c r="C114" s="21" t="s">
        <v>2903</v>
      </c>
    </row>
    <row r="115" customFormat="false" ht="24" hidden="false" customHeight="true" outlineLevel="0" collapsed="false">
      <c r="A115" s="21" t="s">
        <v>2240</v>
      </c>
      <c r="B115" s="25" t="s">
        <v>2774</v>
      </c>
      <c r="C115" s="21" t="s">
        <v>2904</v>
      </c>
    </row>
    <row r="116" customFormat="false" ht="24" hidden="false" customHeight="true" outlineLevel="0" collapsed="false">
      <c r="A116" s="21" t="s">
        <v>2205</v>
      </c>
      <c r="B116" s="25" t="s">
        <v>1681</v>
      </c>
      <c r="C116" s="21" t="s">
        <v>2905</v>
      </c>
    </row>
    <row r="117" customFormat="false" ht="24" hidden="false" customHeight="true" outlineLevel="0" collapsed="false">
      <c r="A117" s="21" t="s">
        <v>974</v>
      </c>
      <c r="B117" s="25" t="s">
        <v>2774</v>
      </c>
      <c r="C117" s="21" t="s">
        <v>2906</v>
      </c>
    </row>
    <row r="118" customFormat="false" ht="24" hidden="false" customHeight="true" outlineLevel="0" collapsed="false">
      <c r="A118" s="21" t="s">
        <v>933</v>
      </c>
      <c r="B118" s="25" t="s">
        <v>2849</v>
      </c>
      <c r="C118" s="21" t="s">
        <v>2907</v>
      </c>
    </row>
    <row r="119" customFormat="false" ht="24" hidden="false" customHeight="true" outlineLevel="0" collapsed="false">
      <c r="A119" s="21" t="s">
        <v>1721</v>
      </c>
      <c r="B119" s="25" t="s">
        <v>2774</v>
      </c>
      <c r="C119" s="21" t="s">
        <v>2908</v>
      </c>
    </row>
    <row r="120" customFormat="false" ht="24" hidden="false" customHeight="true" outlineLevel="0" collapsed="false">
      <c r="A120" s="21" t="s">
        <v>677</v>
      </c>
      <c r="B120" s="25" t="s">
        <v>2849</v>
      </c>
      <c r="C120" s="21" t="s">
        <v>2909</v>
      </c>
    </row>
    <row r="121" customFormat="false" ht="24" hidden="false" customHeight="true" outlineLevel="0" collapsed="false">
      <c r="A121" s="21" t="s">
        <v>613</v>
      </c>
      <c r="B121" s="25" t="s">
        <v>653</v>
      </c>
      <c r="C121" s="21" t="s">
        <v>2910</v>
      </c>
    </row>
    <row r="122" customFormat="false" ht="24" hidden="false" customHeight="true" outlineLevel="0" collapsed="false">
      <c r="A122" s="21" t="s">
        <v>194</v>
      </c>
      <c r="B122" s="25" t="s">
        <v>2849</v>
      </c>
      <c r="C122" s="21" t="s">
        <v>2911</v>
      </c>
    </row>
    <row r="123" customFormat="false" ht="24" hidden="false" customHeight="true" outlineLevel="0" collapsed="false">
      <c r="A123" s="21" t="s">
        <v>36</v>
      </c>
      <c r="B123" s="25" t="s">
        <v>2849</v>
      </c>
      <c r="C123" s="21" t="s">
        <v>2912</v>
      </c>
    </row>
    <row r="124" customFormat="false" ht="24" hidden="false" customHeight="true" outlineLevel="0" collapsed="false">
      <c r="A124" s="21" t="s">
        <v>2047</v>
      </c>
      <c r="B124" s="25" t="s">
        <v>2849</v>
      </c>
      <c r="C124" s="21" t="s">
        <v>2913</v>
      </c>
    </row>
    <row r="125" customFormat="false" ht="24" hidden="false" customHeight="true" outlineLevel="0" collapsed="false">
      <c r="A125" s="21" t="s">
        <v>2601</v>
      </c>
      <c r="B125" s="25" t="s">
        <v>61</v>
      </c>
      <c r="C125" s="21" t="s">
        <v>2914</v>
      </c>
    </row>
    <row r="126" customFormat="false" ht="24" hidden="false" customHeight="true" outlineLevel="0" collapsed="false">
      <c r="A126" s="21" t="s">
        <v>2438</v>
      </c>
      <c r="B126" s="25" t="s">
        <v>653</v>
      </c>
      <c r="C126" s="21" t="s">
        <v>2915</v>
      </c>
    </row>
    <row r="127" customFormat="false" ht="24" hidden="false" customHeight="true" outlineLevel="0" collapsed="false">
      <c r="A127" s="21" t="s">
        <v>126</v>
      </c>
      <c r="B127" s="25" t="s">
        <v>61</v>
      </c>
      <c r="C127" s="21" t="s">
        <v>2916</v>
      </c>
    </row>
    <row r="128" customFormat="false" ht="24" hidden="false" customHeight="true" outlineLevel="0" collapsed="false">
      <c r="A128" s="21" t="s">
        <v>58</v>
      </c>
      <c r="B128" s="25" t="s">
        <v>1500</v>
      </c>
      <c r="C128" s="21" t="s">
        <v>2917</v>
      </c>
    </row>
    <row r="129" customFormat="false" ht="24" hidden="false" customHeight="true" outlineLevel="0" collapsed="false">
      <c r="A129" s="21" t="s">
        <v>1713</v>
      </c>
      <c r="B129" s="25" t="s">
        <v>31</v>
      </c>
      <c r="C129" s="21" t="s">
        <v>2918</v>
      </c>
    </row>
    <row r="130" customFormat="false" ht="24" hidden="false" customHeight="true" outlineLevel="0" collapsed="false">
      <c r="A130" s="21" t="s">
        <v>1553</v>
      </c>
      <c r="B130" s="25" t="s">
        <v>719</v>
      </c>
      <c r="C130" s="21" t="s">
        <v>2919</v>
      </c>
    </row>
    <row r="131" customFormat="false" ht="24" hidden="false" customHeight="true" outlineLevel="0" collapsed="false">
      <c r="A131" s="21" t="s">
        <v>2428</v>
      </c>
      <c r="B131" s="25" t="s">
        <v>2920</v>
      </c>
      <c r="C131" s="21" t="s">
        <v>2921</v>
      </c>
    </row>
    <row r="132" customFormat="false" ht="24" hidden="false" customHeight="true" outlineLevel="0" collapsed="false">
      <c r="A132" s="21" t="s">
        <v>2382</v>
      </c>
      <c r="B132" s="25" t="s">
        <v>31</v>
      </c>
      <c r="C132" s="21" t="s">
        <v>2922</v>
      </c>
    </row>
    <row r="133" customFormat="false" ht="24" hidden="false" customHeight="true" outlineLevel="0" collapsed="false">
      <c r="A133" s="21" t="s">
        <v>2026</v>
      </c>
      <c r="B133" s="25" t="s">
        <v>2923</v>
      </c>
      <c r="C133" s="21" t="s">
        <v>2924</v>
      </c>
    </row>
    <row r="134" customFormat="false" ht="24" hidden="false" customHeight="true" outlineLevel="0" collapsed="false">
      <c r="A134" s="21" t="s">
        <v>1136</v>
      </c>
      <c r="B134" s="25" t="s">
        <v>2923</v>
      </c>
      <c r="C134" s="21" t="s">
        <v>2925</v>
      </c>
    </row>
    <row r="135" customFormat="false" ht="24" hidden="false" customHeight="true" outlineLevel="0" collapsed="false">
      <c r="A135" s="21" t="s">
        <v>2492</v>
      </c>
      <c r="B135" s="25" t="s">
        <v>2926</v>
      </c>
      <c r="C135" s="21" t="s">
        <v>2927</v>
      </c>
    </row>
    <row r="136" customFormat="false" ht="24" hidden="false" customHeight="true" outlineLevel="0" collapsed="false">
      <c r="A136" s="21" t="s">
        <v>1880</v>
      </c>
      <c r="B136" s="25" t="s">
        <v>2926</v>
      </c>
      <c r="C136" s="21" t="s">
        <v>2928</v>
      </c>
    </row>
    <row r="137" customFormat="false" ht="24" hidden="false" customHeight="true" outlineLevel="0" collapsed="false">
      <c r="A137" s="21" t="s">
        <v>1733</v>
      </c>
      <c r="B137" s="25" t="s">
        <v>2926</v>
      </c>
      <c r="C137" s="21" t="s">
        <v>2929</v>
      </c>
    </row>
    <row r="138" customFormat="false" ht="24" hidden="false" customHeight="true" outlineLevel="0" collapsed="false">
      <c r="A138" s="21" t="s">
        <v>911</v>
      </c>
      <c r="B138" s="26" t="s">
        <v>2930</v>
      </c>
      <c r="C138" s="21" t="s">
        <v>2931</v>
      </c>
    </row>
    <row r="139" customFormat="false" ht="24" hidden="false" customHeight="true" outlineLevel="0" collapsed="false">
      <c r="A139" s="21" t="s">
        <v>1121</v>
      </c>
      <c r="B139" s="25" t="s">
        <v>2926</v>
      </c>
      <c r="C139" s="21" t="s">
        <v>2932</v>
      </c>
    </row>
    <row r="140" customFormat="false" ht="24" hidden="false" customHeight="true" outlineLevel="0" collapsed="false">
      <c r="A140" s="21" t="s">
        <v>142</v>
      </c>
      <c r="B140" s="25" t="s">
        <v>2926</v>
      </c>
      <c r="C140" s="21" t="s">
        <v>2933</v>
      </c>
    </row>
    <row r="141" customFormat="false" ht="24" hidden="false" customHeight="true" outlineLevel="0" collapsed="false">
      <c r="A141" s="21" t="s">
        <v>2477</v>
      </c>
      <c r="B141" s="26" t="s">
        <v>2923</v>
      </c>
      <c r="C141" s="21" t="s">
        <v>2934</v>
      </c>
    </row>
    <row r="142" customFormat="false" ht="24" hidden="false" customHeight="true" outlineLevel="0" collapsed="false">
      <c r="A142" s="21" t="s">
        <v>1306</v>
      </c>
      <c r="B142" s="25" t="s">
        <v>714</v>
      </c>
      <c r="C142" s="21" t="s">
        <v>2935</v>
      </c>
    </row>
    <row r="143" customFormat="false" ht="24" hidden="false" customHeight="true" outlineLevel="0" collapsed="false">
      <c r="A143" s="21" t="s">
        <v>1061</v>
      </c>
      <c r="B143" s="25" t="s">
        <v>714</v>
      </c>
      <c r="C143" s="21" t="s">
        <v>2936</v>
      </c>
    </row>
    <row r="144" customFormat="false" ht="24" hidden="false" customHeight="true" outlineLevel="0" collapsed="false">
      <c r="A144" s="21" t="s">
        <v>916</v>
      </c>
      <c r="B144" s="25" t="s">
        <v>714</v>
      </c>
      <c r="C144" s="21" t="s">
        <v>2937</v>
      </c>
    </row>
    <row r="145" customFormat="false" ht="24" hidden="false" customHeight="true" outlineLevel="0" collapsed="false">
      <c r="A145" s="21" t="s">
        <v>882</v>
      </c>
      <c r="B145" s="25" t="s">
        <v>714</v>
      </c>
      <c r="C145" s="21" t="s">
        <v>2938</v>
      </c>
    </row>
    <row r="146" customFormat="false" ht="24" hidden="false" customHeight="true" outlineLevel="0" collapsed="false">
      <c r="A146" s="21" t="s">
        <v>673</v>
      </c>
      <c r="B146" s="25" t="s">
        <v>714</v>
      </c>
      <c r="C146" s="21" t="s">
        <v>2939</v>
      </c>
    </row>
    <row r="147" customFormat="false" ht="24" hidden="false" customHeight="true" outlineLevel="0" collapsed="false">
      <c r="A147" s="21" t="s">
        <v>466</v>
      </c>
      <c r="B147" s="25" t="s">
        <v>714</v>
      </c>
      <c r="C147" s="21" t="s">
        <v>2940</v>
      </c>
    </row>
    <row r="148" customFormat="false" ht="24" hidden="false" customHeight="true" outlineLevel="0" collapsed="false">
      <c r="A148" s="21" t="s">
        <v>1899</v>
      </c>
      <c r="B148" s="25" t="s">
        <v>719</v>
      </c>
      <c r="C148" s="21" t="s">
        <v>2941</v>
      </c>
    </row>
    <row r="149" customFormat="false" ht="24" hidden="false" customHeight="true" outlineLevel="0" collapsed="false">
      <c r="A149" s="21" t="s">
        <v>1766</v>
      </c>
      <c r="B149" s="25" t="s">
        <v>719</v>
      </c>
      <c r="C149" s="21" t="s">
        <v>2942</v>
      </c>
    </row>
    <row r="150" customFormat="false" ht="24" hidden="false" customHeight="true" outlineLevel="0" collapsed="false">
      <c r="A150" s="21" t="s">
        <v>1141</v>
      </c>
      <c r="B150" s="25" t="s">
        <v>719</v>
      </c>
      <c r="C150" s="21" t="s">
        <v>2943</v>
      </c>
    </row>
    <row r="151" customFormat="false" ht="24" hidden="false" customHeight="true" outlineLevel="0" collapsed="false">
      <c r="A151" s="21" t="s">
        <v>1065</v>
      </c>
      <c r="B151" s="25" t="s">
        <v>719</v>
      </c>
      <c r="C151" s="21" t="s">
        <v>2944</v>
      </c>
    </row>
    <row r="152" customFormat="false" ht="24" hidden="false" customHeight="true" outlineLevel="0" collapsed="false">
      <c r="A152" s="21" t="s">
        <v>1018</v>
      </c>
      <c r="B152" s="25" t="s">
        <v>719</v>
      </c>
      <c r="C152" s="21" t="s">
        <v>2945</v>
      </c>
    </row>
    <row r="153" customFormat="false" ht="24" hidden="false" customHeight="true" outlineLevel="0" collapsed="false">
      <c r="A153" s="21" t="s">
        <v>252</v>
      </c>
      <c r="B153" s="25" t="s">
        <v>719</v>
      </c>
      <c r="C153" s="21" t="s">
        <v>2946</v>
      </c>
    </row>
    <row r="154" customFormat="false" ht="24" hidden="false" customHeight="true" outlineLevel="0" collapsed="false">
      <c r="A154" s="21" t="s">
        <v>1184</v>
      </c>
      <c r="B154" s="25" t="s">
        <v>719</v>
      </c>
      <c r="C154" s="21" t="s">
        <v>2947</v>
      </c>
    </row>
    <row r="155" customFormat="false" ht="24" hidden="false" customHeight="true" outlineLevel="0" collapsed="false">
      <c r="A155" s="21" t="s">
        <v>1189</v>
      </c>
      <c r="B155" s="25" t="s">
        <v>719</v>
      </c>
      <c r="C155" s="21" t="s">
        <v>2948</v>
      </c>
    </row>
    <row r="156" customFormat="false" ht="24" hidden="false" customHeight="true" outlineLevel="0" collapsed="false">
      <c r="A156" s="21" t="s">
        <v>2614</v>
      </c>
      <c r="B156" s="25" t="s">
        <v>31</v>
      </c>
      <c r="C156" s="21" t="s">
        <v>2949</v>
      </c>
    </row>
    <row r="157" customFormat="false" ht="24" hidden="false" customHeight="true" outlineLevel="0" collapsed="false">
      <c r="A157" s="21" t="s">
        <v>1907</v>
      </c>
      <c r="B157" s="25" t="s">
        <v>31</v>
      </c>
      <c r="C157" s="21" t="s">
        <v>2950</v>
      </c>
    </row>
    <row r="158" customFormat="false" ht="24" hidden="false" customHeight="true" outlineLevel="0" collapsed="false">
      <c r="A158" s="21" t="s">
        <v>1591</v>
      </c>
      <c r="B158" s="25" t="s">
        <v>31</v>
      </c>
      <c r="C158" s="21" t="s">
        <v>2951</v>
      </c>
    </row>
    <row r="159" customFormat="false" ht="24" hidden="false" customHeight="true" outlineLevel="0" collapsed="false">
      <c r="A159" s="21" t="s">
        <v>1096</v>
      </c>
      <c r="B159" s="25" t="s">
        <v>31</v>
      </c>
      <c r="C159" s="21" t="s">
        <v>2952</v>
      </c>
    </row>
    <row r="160" customFormat="false" ht="24" hidden="false" customHeight="true" outlineLevel="0" collapsed="false">
      <c r="A160" s="21" t="s">
        <v>2411</v>
      </c>
      <c r="B160" s="25" t="s">
        <v>2920</v>
      </c>
      <c r="C160" s="21" t="s">
        <v>2953</v>
      </c>
    </row>
    <row r="161" customFormat="false" ht="24" hidden="false" customHeight="true" outlineLevel="0" collapsed="false">
      <c r="A161" s="21" t="s">
        <v>2407</v>
      </c>
      <c r="B161" s="25" t="s">
        <v>2920</v>
      </c>
      <c r="C161" s="21" t="s">
        <v>2954</v>
      </c>
    </row>
    <row r="162" customFormat="false" ht="24" hidden="false" customHeight="true" outlineLevel="0" collapsed="false">
      <c r="A162" s="21" t="s">
        <v>769</v>
      </c>
      <c r="B162" s="25" t="s">
        <v>2920</v>
      </c>
      <c r="C162" s="21" t="s">
        <v>2955</v>
      </c>
    </row>
    <row r="163" customFormat="false" ht="24" hidden="false" customHeight="true" outlineLevel="0" collapsed="false">
      <c r="A163" s="21" t="s">
        <v>198</v>
      </c>
      <c r="B163" s="25" t="s">
        <v>2920</v>
      </c>
      <c r="C163" s="21" t="s">
        <v>2956</v>
      </c>
    </row>
    <row r="164" customFormat="false" ht="24" hidden="false" customHeight="true" outlineLevel="0" collapsed="false">
      <c r="A164" s="21" t="s">
        <v>2534</v>
      </c>
      <c r="B164" s="25" t="s">
        <v>2923</v>
      </c>
      <c r="C164" s="21" t="s">
        <v>2957</v>
      </c>
    </row>
    <row r="165" customFormat="false" ht="24" hidden="false" customHeight="true" outlineLevel="0" collapsed="false">
      <c r="A165" s="21" t="s">
        <v>1989</v>
      </c>
      <c r="B165" s="25" t="s">
        <v>2923</v>
      </c>
      <c r="C165" s="21" t="s">
        <v>2958</v>
      </c>
    </row>
    <row r="166" customFormat="false" ht="24" hidden="false" customHeight="true" outlineLevel="0" collapsed="false">
      <c r="A166" s="21" t="s">
        <v>121</v>
      </c>
      <c r="B166" s="25" t="s">
        <v>2923</v>
      </c>
      <c r="C166" s="21" t="s">
        <v>2959</v>
      </c>
    </row>
    <row r="167" customFormat="false" ht="24" hidden="false" customHeight="true" outlineLevel="0" collapsed="false">
      <c r="A167" s="21" t="s">
        <v>1194</v>
      </c>
      <c r="B167" s="25" t="s">
        <v>2923</v>
      </c>
      <c r="C167" s="21" t="s">
        <v>2960</v>
      </c>
    </row>
    <row r="168" customFormat="false" ht="24" hidden="false" customHeight="true" outlineLevel="0" collapsed="false">
      <c r="A168" s="21" t="s">
        <v>1937</v>
      </c>
      <c r="B168" s="25" t="s">
        <v>2920</v>
      </c>
      <c r="C168" s="21" t="s">
        <v>2961</v>
      </c>
    </row>
    <row r="169" customFormat="false" ht="24" hidden="false" customHeight="true" outlineLevel="0" collapsed="false">
      <c r="A169" s="21" t="s">
        <v>2116</v>
      </c>
      <c r="B169" s="25" t="s">
        <v>848</v>
      </c>
      <c r="C169" s="21" t="s">
        <v>2962</v>
      </c>
    </row>
    <row r="170" customFormat="false" ht="24" hidden="false" customHeight="true" outlineLevel="0" collapsed="false">
      <c r="A170" s="21" t="s">
        <v>2465</v>
      </c>
      <c r="B170" s="25" t="s">
        <v>848</v>
      </c>
      <c r="C170" s="21" t="s">
        <v>2963</v>
      </c>
    </row>
    <row r="171" customFormat="false" ht="24" hidden="false" customHeight="true" outlineLevel="0" collapsed="false">
      <c r="A171" s="21" t="s">
        <v>2080</v>
      </c>
      <c r="B171" s="25" t="s">
        <v>848</v>
      </c>
      <c r="C171" s="21" t="s">
        <v>2964</v>
      </c>
    </row>
    <row r="172" customFormat="false" ht="24" hidden="false" customHeight="true" outlineLevel="0" collapsed="false">
      <c r="A172" s="21" t="s">
        <v>847</v>
      </c>
      <c r="B172" s="25" t="s">
        <v>848</v>
      </c>
      <c r="C172" s="21" t="s">
        <v>2965</v>
      </c>
    </row>
    <row r="173" customFormat="false" ht="24" hidden="false" customHeight="true" outlineLevel="0" collapsed="false">
      <c r="A173" s="21" t="s">
        <v>1366</v>
      </c>
      <c r="B173" s="25" t="s">
        <v>2966</v>
      </c>
      <c r="C173" s="21" t="s">
        <v>2967</v>
      </c>
    </row>
    <row r="174" customFormat="false" ht="24" hidden="false" customHeight="true" outlineLevel="0" collapsed="false">
      <c r="A174" s="21" t="s">
        <v>1038</v>
      </c>
      <c r="B174" s="25" t="s">
        <v>2771</v>
      </c>
      <c r="C174" s="21" t="s">
        <v>2968</v>
      </c>
    </row>
    <row r="175" customFormat="false" ht="24" hidden="false" customHeight="true" outlineLevel="0" collapsed="false">
      <c r="A175" s="21" t="s">
        <v>734</v>
      </c>
      <c r="B175" s="25" t="s">
        <v>2966</v>
      </c>
      <c r="C175" s="21" t="s">
        <v>2969</v>
      </c>
    </row>
    <row r="176" customFormat="false" ht="24" hidden="false" customHeight="true" outlineLevel="0" collapsed="false">
      <c r="A176" s="21" t="s">
        <v>608</v>
      </c>
      <c r="B176" s="25" t="s">
        <v>2966</v>
      </c>
      <c r="C176" s="21" t="s">
        <v>2970</v>
      </c>
    </row>
    <row r="177" customFormat="false" ht="24" hidden="false" customHeight="true" outlineLevel="0" collapsed="false">
      <c r="A177" s="21" t="s">
        <v>1077</v>
      </c>
      <c r="B177" s="25" t="s">
        <v>2966</v>
      </c>
      <c r="C177" s="21" t="s">
        <v>2971</v>
      </c>
    </row>
    <row r="178" customFormat="false" ht="24" hidden="false" customHeight="true" outlineLevel="0" collapsed="false">
      <c r="A178" s="21" t="s">
        <v>43</v>
      </c>
      <c r="B178" s="25" t="s">
        <v>2966</v>
      </c>
      <c r="C178" s="21" t="s">
        <v>2972</v>
      </c>
    </row>
    <row r="179" customFormat="false" ht="24" hidden="false" customHeight="true" outlineLevel="0" collapsed="false">
      <c r="A179" s="21" t="s">
        <v>1176</v>
      </c>
      <c r="B179" s="25" t="s">
        <v>2973</v>
      </c>
      <c r="C179" s="21" t="s">
        <v>2974</v>
      </c>
    </row>
    <row r="180" customFormat="false" ht="24" hidden="false" customHeight="true" outlineLevel="0" collapsed="false">
      <c r="A180" s="21" t="s">
        <v>1213</v>
      </c>
      <c r="B180" s="25" t="s">
        <v>2973</v>
      </c>
      <c r="C180" s="21" t="s">
        <v>2975</v>
      </c>
    </row>
    <row r="181" customFormat="false" ht="24" hidden="false" customHeight="true" outlineLevel="0" collapsed="false">
      <c r="A181" s="21" t="s">
        <v>497</v>
      </c>
      <c r="B181" s="25" t="s">
        <v>2973</v>
      </c>
      <c r="C181" s="21" t="s">
        <v>2976</v>
      </c>
    </row>
    <row r="182" customFormat="false" ht="24" hidden="false" customHeight="true" outlineLevel="0" collapsed="false">
      <c r="A182" s="21" t="s">
        <v>1145</v>
      </c>
      <c r="B182" s="25" t="s">
        <v>2966</v>
      </c>
      <c r="C182" s="21" t="s">
        <v>2977</v>
      </c>
    </row>
    <row r="183" customFormat="false" ht="24" hidden="false" customHeight="true" outlineLevel="0" collapsed="false">
      <c r="A183" s="21" t="s">
        <v>1700</v>
      </c>
      <c r="B183" s="25" t="s">
        <v>31</v>
      </c>
      <c r="C183" s="21" t="s">
        <v>2978</v>
      </c>
    </row>
    <row r="184" customFormat="false" ht="24" hidden="false" customHeight="true" outlineLevel="0" collapsed="false">
      <c r="A184" s="21" t="s">
        <v>1302</v>
      </c>
      <c r="B184" s="25" t="s">
        <v>31</v>
      </c>
      <c r="C184" s="21" t="s">
        <v>2979</v>
      </c>
    </row>
    <row r="185" customFormat="false" ht="24" hidden="false" customHeight="true" outlineLevel="0" collapsed="false">
      <c r="A185" s="21" t="s">
        <v>2473</v>
      </c>
      <c r="B185" s="25" t="s">
        <v>2966</v>
      </c>
      <c r="C185" s="21" t="s">
        <v>2980</v>
      </c>
    </row>
    <row r="186" customFormat="false" ht="24" hidden="false" customHeight="true" outlineLevel="0" collapsed="false">
      <c r="A186" s="21" t="s">
        <v>1704</v>
      </c>
      <c r="B186" s="25" t="s">
        <v>2966</v>
      </c>
      <c r="C186" s="21" t="s">
        <v>2981</v>
      </c>
    </row>
    <row r="187" customFormat="false" ht="24" hidden="false" customHeight="true" outlineLevel="0" collapsed="false">
      <c r="A187" s="21" t="s">
        <v>825</v>
      </c>
      <c r="B187" s="25" t="s">
        <v>2771</v>
      </c>
      <c r="C187" s="21" t="s">
        <v>2982</v>
      </c>
    </row>
    <row r="188" customFormat="false" ht="24" hidden="false" customHeight="true" outlineLevel="0" collapsed="false">
      <c r="A188" s="21" t="s">
        <v>99</v>
      </c>
      <c r="B188" s="25" t="s">
        <v>2771</v>
      </c>
      <c r="C188" s="21" t="s">
        <v>2983</v>
      </c>
    </row>
    <row r="189" customFormat="false" ht="24" hidden="false" customHeight="true" outlineLevel="0" collapsed="false">
      <c r="A189" s="21" t="s">
        <v>2244</v>
      </c>
      <c r="B189" s="25" t="s">
        <v>2785</v>
      </c>
      <c r="C189" s="21" t="s">
        <v>2984</v>
      </c>
    </row>
    <row r="190" customFormat="false" ht="24" hidden="false" customHeight="true" outlineLevel="0" collapsed="false">
      <c r="A190" s="21" t="s">
        <v>2249</v>
      </c>
      <c r="B190" s="25" t="s">
        <v>2785</v>
      </c>
      <c r="C190" s="21" t="s">
        <v>2985</v>
      </c>
    </row>
    <row r="191" customFormat="false" ht="24" hidden="false" customHeight="true" outlineLevel="0" collapsed="false">
      <c r="A191" s="21" t="s">
        <v>1246</v>
      </c>
      <c r="B191" s="25" t="s">
        <v>1672</v>
      </c>
      <c r="C191" s="21" t="s">
        <v>2986</v>
      </c>
    </row>
    <row r="192" customFormat="false" ht="24" hidden="false" customHeight="true" outlineLevel="0" collapsed="false">
      <c r="A192" s="21" t="s">
        <v>1250</v>
      </c>
      <c r="B192" s="25" t="s">
        <v>2785</v>
      </c>
      <c r="C192" s="21" t="s">
        <v>2987</v>
      </c>
    </row>
    <row r="193" customFormat="false" ht="24" hidden="false" customHeight="true" outlineLevel="0" collapsed="false">
      <c r="A193" s="21" t="s">
        <v>1255</v>
      </c>
      <c r="B193" s="25" t="s">
        <v>2785</v>
      </c>
      <c r="C193" s="21" t="s">
        <v>2988</v>
      </c>
    </row>
    <row r="194" customFormat="false" ht="24" hidden="false" customHeight="true" outlineLevel="0" collapsed="false">
      <c r="A194" s="21" t="s">
        <v>1260</v>
      </c>
      <c r="B194" s="25" t="s">
        <v>2853</v>
      </c>
      <c r="C194" s="21" t="s">
        <v>2989</v>
      </c>
    </row>
    <row r="195" customFormat="false" ht="24" hidden="false" customHeight="true" outlineLevel="0" collapsed="false">
      <c r="A195" s="21" t="s">
        <v>1265</v>
      </c>
      <c r="B195" s="25" t="s">
        <v>2853</v>
      </c>
      <c r="C195" s="21" t="s">
        <v>2990</v>
      </c>
    </row>
    <row r="196" customFormat="false" ht="24" hidden="false" customHeight="true" outlineLevel="0" collapsed="false">
      <c r="A196" s="21" t="s">
        <v>2103</v>
      </c>
      <c r="B196" s="25" t="s">
        <v>1500</v>
      </c>
      <c r="C196" s="21" t="s">
        <v>2991</v>
      </c>
    </row>
    <row r="197" customFormat="false" ht="24" hidden="false" customHeight="true" outlineLevel="0" collapsed="false">
      <c r="A197" s="21" t="s">
        <v>1994</v>
      </c>
      <c r="B197" s="25" t="s">
        <v>1500</v>
      </c>
      <c r="C197" s="21" t="s">
        <v>2992</v>
      </c>
    </row>
    <row r="198" customFormat="false" ht="24" hidden="false" customHeight="true" outlineLevel="0" collapsed="false">
      <c r="A198" s="21" t="s">
        <v>1340</v>
      </c>
      <c r="B198" s="26" t="s">
        <v>1500</v>
      </c>
      <c r="C198" s="21" t="s">
        <v>2993</v>
      </c>
    </row>
    <row r="199" customFormat="false" ht="24" hidden="false" customHeight="true" outlineLevel="0" collapsed="false">
      <c r="A199" s="21" t="s">
        <v>886</v>
      </c>
      <c r="B199" s="25" t="s">
        <v>2994</v>
      </c>
      <c r="C199" s="21" t="s">
        <v>2995</v>
      </c>
    </row>
    <row r="200" customFormat="false" ht="24" hidden="false" customHeight="true" outlineLevel="0" collapsed="false">
      <c r="A200" s="21" t="s">
        <v>2386</v>
      </c>
      <c r="B200" s="25" t="s">
        <v>1500</v>
      </c>
      <c r="C200" s="21" t="s">
        <v>2996</v>
      </c>
    </row>
    <row r="201" customFormat="false" ht="24" hidden="false" customHeight="true" outlineLevel="0" collapsed="false">
      <c r="A201" s="21" t="s">
        <v>1869</v>
      </c>
      <c r="B201" s="25" t="s">
        <v>2873</v>
      </c>
      <c r="C201" s="21" t="s">
        <v>2997</v>
      </c>
    </row>
    <row r="202" customFormat="false" ht="24" hidden="false" customHeight="true" outlineLevel="0" collapsed="false">
      <c r="A202" s="21" t="s">
        <v>1532</v>
      </c>
      <c r="B202" s="25" t="s">
        <v>1533</v>
      </c>
      <c r="C202" s="21" t="s">
        <v>2998</v>
      </c>
    </row>
    <row r="203" customFormat="false" ht="24" hidden="false" customHeight="true" outlineLevel="0" collapsed="false">
      <c r="A203" s="21" t="s">
        <v>2530</v>
      </c>
      <c r="B203" s="25" t="s">
        <v>1533</v>
      </c>
      <c r="C203" s="21" t="s">
        <v>2999</v>
      </c>
    </row>
    <row r="204" customFormat="false" ht="24" hidden="false" customHeight="true" outlineLevel="0" collapsed="false">
      <c r="A204" s="21" t="s">
        <v>2526</v>
      </c>
      <c r="B204" s="25" t="s">
        <v>1533</v>
      </c>
      <c r="C204" s="21" t="s">
        <v>3000</v>
      </c>
    </row>
    <row r="205" customFormat="false" ht="24" hidden="false" customHeight="true" outlineLevel="0" collapsed="false">
      <c r="A205" s="21" t="s">
        <v>1708</v>
      </c>
      <c r="B205" s="25" t="s">
        <v>1533</v>
      </c>
      <c r="C205" s="21" t="s">
        <v>3001</v>
      </c>
    </row>
    <row r="206" customFormat="false" ht="24" hidden="false" customHeight="true" outlineLevel="0" collapsed="false">
      <c r="A206" s="21" t="s">
        <v>1092</v>
      </c>
      <c r="B206" s="25" t="s">
        <v>1533</v>
      </c>
      <c r="C206" s="21" t="s">
        <v>3002</v>
      </c>
    </row>
    <row r="207" customFormat="false" ht="24" hidden="false" customHeight="true" outlineLevel="0" collapsed="false">
      <c r="A207" s="21" t="s">
        <v>1756</v>
      </c>
      <c r="B207" s="25" t="s">
        <v>1533</v>
      </c>
      <c r="C207" s="21" t="s">
        <v>3003</v>
      </c>
    </row>
    <row r="208" customFormat="false" ht="24" hidden="false" customHeight="true" outlineLevel="0" collapsed="false">
      <c r="A208" s="21" t="s">
        <v>2618</v>
      </c>
      <c r="B208" s="25" t="s">
        <v>1500</v>
      </c>
      <c r="C208" s="21" t="s">
        <v>3004</v>
      </c>
    </row>
    <row r="209" customFormat="false" ht="24" hidden="false" customHeight="true" outlineLevel="0" collapsed="false">
      <c r="A209" s="21" t="s">
        <v>1667</v>
      </c>
      <c r="B209" s="25" t="s">
        <v>1500</v>
      </c>
      <c r="C209" s="21" t="s">
        <v>3005</v>
      </c>
    </row>
    <row r="210" customFormat="false" ht="24" hidden="false" customHeight="true" outlineLevel="0" collapsed="false">
      <c r="A210" s="21" t="s">
        <v>598</v>
      </c>
      <c r="B210" s="25" t="s">
        <v>1500</v>
      </c>
      <c r="C210" s="21" t="s">
        <v>3006</v>
      </c>
    </row>
    <row r="211" customFormat="false" ht="24" hidden="false" customHeight="true" outlineLevel="0" collapsed="false">
      <c r="A211" s="21" t="s">
        <v>2567</v>
      </c>
      <c r="B211" s="25" t="s">
        <v>1126</v>
      </c>
      <c r="C211" s="21" t="s">
        <v>3007</v>
      </c>
    </row>
    <row r="212" customFormat="false" ht="24" hidden="false" customHeight="true" outlineLevel="0" collapsed="false">
      <c r="A212" s="21" t="s">
        <v>2112</v>
      </c>
      <c r="B212" s="25" t="s">
        <v>1126</v>
      </c>
      <c r="C212" s="21" t="s">
        <v>3008</v>
      </c>
    </row>
    <row r="213" customFormat="false" ht="24" hidden="false" customHeight="true" outlineLevel="0" collapsed="false">
      <c r="A213" s="21" t="s">
        <v>951</v>
      </c>
      <c r="B213" s="25" t="s">
        <v>1126</v>
      </c>
      <c r="C213" s="21" t="s">
        <v>3009</v>
      </c>
    </row>
    <row r="214" customFormat="false" ht="24" hidden="false" customHeight="true" outlineLevel="0" collapsed="false">
      <c r="A214" s="21" t="s">
        <v>669</v>
      </c>
      <c r="B214" s="25" t="s">
        <v>1126</v>
      </c>
      <c r="C214" s="21" t="s">
        <v>3010</v>
      </c>
    </row>
    <row r="215" customFormat="false" ht="24" hidden="false" customHeight="true" outlineLevel="0" collapsed="false">
      <c r="A215" s="21" t="s">
        <v>116</v>
      </c>
      <c r="B215" s="25" t="s">
        <v>1126</v>
      </c>
      <c r="C215" s="21" t="s">
        <v>3011</v>
      </c>
    </row>
    <row r="216" customFormat="false" ht="24" hidden="false" customHeight="true" outlineLevel="0" collapsed="false">
      <c r="A216" s="21" t="s">
        <v>1125</v>
      </c>
      <c r="B216" s="25" t="s">
        <v>1126</v>
      </c>
      <c r="C216" s="21" t="s">
        <v>3012</v>
      </c>
    </row>
    <row r="217" customFormat="false" ht="24" hidden="false" customHeight="true" outlineLevel="0" collapsed="false">
      <c r="A217" s="21" t="s">
        <v>2469</v>
      </c>
      <c r="B217" s="25" t="s">
        <v>584</v>
      </c>
      <c r="C217" s="21" t="s">
        <v>3013</v>
      </c>
    </row>
    <row r="218" customFormat="false" ht="24" hidden="false" customHeight="true" outlineLevel="0" collapsed="false">
      <c r="A218" s="21" t="s">
        <v>2195</v>
      </c>
      <c r="B218" s="25" t="s">
        <v>584</v>
      </c>
      <c r="C218" s="21" t="s">
        <v>3014</v>
      </c>
    </row>
    <row r="219" customFormat="false" ht="24" hidden="false" customHeight="true" outlineLevel="0" collapsed="false">
      <c r="A219" s="21" t="s">
        <v>2089</v>
      </c>
      <c r="B219" s="25" t="s">
        <v>584</v>
      </c>
      <c r="C219" s="21" t="s">
        <v>3015</v>
      </c>
    </row>
    <row r="220" customFormat="false" ht="24" hidden="false" customHeight="true" outlineLevel="0" collapsed="false">
      <c r="A220" s="21" t="s">
        <v>1738</v>
      </c>
      <c r="B220" s="25" t="s">
        <v>584</v>
      </c>
      <c r="C220" s="21" t="s">
        <v>3016</v>
      </c>
    </row>
    <row r="221" customFormat="false" ht="24" hidden="false" customHeight="true" outlineLevel="0" collapsed="false">
      <c r="A221" s="21" t="s">
        <v>538</v>
      </c>
      <c r="B221" s="25" t="s">
        <v>584</v>
      </c>
      <c r="C221" s="21" t="s">
        <v>3017</v>
      </c>
    </row>
    <row r="222" customFormat="false" ht="24" hidden="false" customHeight="true" outlineLevel="0" collapsed="false">
      <c r="A222" s="21" t="s">
        <v>2572</v>
      </c>
      <c r="B222" s="25" t="s">
        <v>61</v>
      </c>
      <c r="C222" s="21" t="s">
        <v>3018</v>
      </c>
    </row>
    <row r="223" customFormat="false" ht="24" hidden="false" customHeight="true" outlineLevel="0" collapsed="false">
      <c r="A223" s="21" t="s">
        <v>2099</v>
      </c>
      <c r="B223" s="25" t="s">
        <v>61</v>
      </c>
      <c r="C223" s="21" t="s">
        <v>3019</v>
      </c>
    </row>
    <row r="224" customFormat="false" ht="24" hidden="false" customHeight="true" outlineLevel="0" collapsed="false">
      <c r="A224" s="21" t="s">
        <v>1794</v>
      </c>
      <c r="B224" s="25" t="s">
        <v>61</v>
      </c>
      <c r="C224" s="21" t="s">
        <v>3020</v>
      </c>
    </row>
    <row r="225" customFormat="false" ht="24" hidden="false" customHeight="true" outlineLevel="0" collapsed="false">
      <c r="A225" s="21" t="s">
        <v>1375</v>
      </c>
      <c r="B225" s="25" t="s">
        <v>61</v>
      </c>
      <c r="C225" s="21" t="s">
        <v>3021</v>
      </c>
    </row>
    <row r="226" customFormat="false" ht="24" hidden="false" customHeight="true" outlineLevel="0" collapsed="false">
      <c r="A226" s="21" t="s">
        <v>2419</v>
      </c>
      <c r="B226" s="25" t="s">
        <v>3022</v>
      </c>
      <c r="C226" s="21" t="s">
        <v>3023</v>
      </c>
    </row>
    <row r="227" customFormat="false" ht="24" hidden="false" customHeight="true" outlineLevel="0" collapsed="false">
      <c r="A227" s="21" t="s">
        <v>2222</v>
      </c>
      <c r="B227" s="25" t="s">
        <v>3022</v>
      </c>
      <c r="C227" s="21" t="s">
        <v>3024</v>
      </c>
    </row>
    <row r="228" customFormat="false" ht="24" hidden="false" customHeight="true" outlineLevel="0" collapsed="false">
      <c r="A228" s="21" t="s">
        <v>2227</v>
      </c>
      <c r="B228" s="25" t="s">
        <v>3022</v>
      </c>
      <c r="C228" s="21" t="s">
        <v>3025</v>
      </c>
    </row>
    <row r="229" customFormat="false" ht="24" hidden="false" customHeight="true" outlineLevel="0" collapsed="false">
      <c r="A229" s="21" t="s">
        <v>1770</v>
      </c>
      <c r="B229" s="25" t="s">
        <v>3026</v>
      </c>
      <c r="C229" s="21" t="s">
        <v>3027</v>
      </c>
    </row>
    <row r="230" customFormat="false" ht="24" hidden="false" customHeight="true" outlineLevel="0" collapsed="false">
      <c r="A230" s="21" t="s">
        <v>1379</v>
      </c>
      <c r="B230" s="25" t="s">
        <v>3022</v>
      </c>
      <c r="C230" s="21" t="s">
        <v>3028</v>
      </c>
    </row>
    <row r="231" customFormat="false" ht="24" hidden="false" customHeight="true" outlineLevel="0" collapsed="false">
      <c r="A231" s="21" t="s">
        <v>1223</v>
      </c>
      <c r="B231" s="25" t="s">
        <v>3026</v>
      </c>
      <c r="C231" s="21" t="s">
        <v>3029</v>
      </c>
    </row>
    <row r="232" customFormat="false" ht="24" hidden="false" customHeight="true" outlineLevel="0" collapsed="false">
      <c r="A232" s="21" t="s">
        <v>548</v>
      </c>
      <c r="B232" s="25" t="s">
        <v>3026</v>
      </c>
      <c r="C232" s="21" t="s">
        <v>3030</v>
      </c>
    </row>
    <row r="233" customFormat="false" ht="24" hidden="false" customHeight="true" outlineLevel="0" collapsed="false">
      <c r="A233" s="21" t="s">
        <v>1116</v>
      </c>
      <c r="B233" s="25" t="s">
        <v>3022</v>
      </c>
      <c r="C233" s="21" t="s">
        <v>3031</v>
      </c>
    </row>
    <row r="234" customFormat="false" ht="24" hidden="false" customHeight="true" outlineLevel="0" collapsed="false">
      <c r="A234" s="21" t="s">
        <v>663</v>
      </c>
      <c r="B234" s="25" t="s">
        <v>2926</v>
      </c>
      <c r="C234" s="21" t="s">
        <v>3032</v>
      </c>
    </row>
    <row r="235" customFormat="false" ht="24" hidden="false" customHeight="true" outlineLevel="0" collapsed="false">
      <c r="A235" s="21" t="s">
        <v>1746</v>
      </c>
      <c r="B235" s="25" t="s">
        <v>2930</v>
      </c>
      <c r="C235" s="21" t="s">
        <v>3033</v>
      </c>
    </row>
    <row r="236" customFormat="false" ht="24" hidden="false" customHeight="true" outlineLevel="0" collapsed="false">
      <c r="A236" s="21" t="s">
        <v>937</v>
      </c>
      <c r="B236" s="25" t="s">
        <v>2930</v>
      </c>
      <c r="C236" s="21" t="s">
        <v>3034</v>
      </c>
    </row>
    <row r="237" customFormat="false" ht="24" hidden="false" customHeight="true" outlineLevel="0" collapsed="false">
      <c r="A237" s="21" t="s">
        <v>239</v>
      </c>
      <c r="B237" s="25" t="s">
        <v>2930</v>
      </c>
      <c r="C237" s="21" t="s">
        <v>3035</v>
      </c>
    </row>
    <row r="238" customFormat="false" ht="24" hidden="false" customHeight="true" outlineLevel="0" collapsed="false">
      <c r="A238" s="21" t="s">
        <v>11</v>
      </c>
      <c r="B238" s="25" t="s">
        <v>2930</v>
      </c>
      <c r="C238" s="21" t="s">
        <v>3036</v>
      </c>
    </row>
    <row r="239" customFormat="false" ht="24" hidden="false" customHeight="true" outlineLevel="0" collapsed="false">
      <c r="A239" s="21" t="s">
        <v>2610</v>
      </c>
      <c r="B239" s="25" t="s">
        <v>280</v>
      </c>
      <c r="C239" s="21" t="s">
        <v>3037</v>
      </c>
    </row>
    <row r="240" customFormat="false" ht="24" hidden="false" customHeight="true" outlineLevel="0" collapsed="false">
      <c r="A240" s="21" t="s">
        <v>2277</v>
      </c>
      <c r="B240" s="25" t="s">
        <v>280</v>
      </c>
      <c r="C240" s="21" t="s">
        <v>3038</v>
      </c>
    </row>
    <row r="241" customFormat="false" ht="24" hidden="false" customHeight="true" outlineLevel="0" collapsed="false">
      <c r="A241" s="21" t="s">
        <v>1979</v>
      </c>
      <c r="B241" s="25" t="s">
        <v>2849</v>
      </c>
      <c r="C241" s="21" t="s">
        <v>3039</v>
      </c>
    </row>
    <row r="242" customFormat="false" ht="24" hidden="false" customHeight="true" outlineLevel="0" collapsed="false">
      <c r="A242" s="21" t="s">
        <v>1726</v>
      </c>
      <c r="B242" s="25" t="s">
        <v>280</v>
      </c>
      <c r="C242" s="21" t="s">
        <v>3040</v>
      </c>
    </row>
    <row r="243" customFormat="false" ht="24" hidden="false" customHeight="true" outlineLevel="0" collapsed="false">
      <c r="A243" s="21" t="s">
        <v>1587</v>
      </c>
      <c r="B243" s="25" t="s">
        <v>280</v>
      </c>
      <c r="C243" s="21" t="s">
        <v>3041</v>
      </c>
    </row>
    <row r="244" customFormat="false" ht="24" hidden="false" customHeight="true" outlineLevel="0" collapsed="false">
      <c r="A244" s="21" t="s">
        <v>1567</v>
      </c>
      <c r="B244" s="25" t="s">
        <v>280</v>
      </c>
      <c r="C244" s="21" t="s">
        <v>3042</v>
      </c>
    </row>
    <row r="245" customFormat="false" ht="24" hidden="false" customHeight="true" outlineLevel="0" collapsed="false">
      <c r="A245" s="21" t="s">
        <v>1504</v>
      </c>
      <c r="B245" s="25" t="s">
        <v>280</v>
      </c>
      <c r="C245" s="21" t="s">
        <v>3043</v>
      </c>
    </row>
    <row r="246" customFormat="false" ht="24" hidden="false" customHeight="true" outlineLevel="0" collapsed="false">
      <c r="A246" s="21" t="s">
        <v>164</v>
      </c>
      <c r="B246" s="25" t="s">
        <v>280</v>
      </c>
      <c r="C246" s="21" t="s">
        <v>3044</v>
      </c>
    </row>
    <row r="247" customFormat="false" ht="24" hidden="false" customHeight="true" outlineLevel="0" collapsed="false">
      <c r="A247" s="21" t="s">
        <v>2632</v>
      </c>
      <c r="B247" s="25" t="s">
        <v>3045</v>
      </c>
      <c r="C247" s="21" t="s">
        <v>3046</v>
      </c>
    </row>
    <row r="248" customFormat="false" ht="35.25" hidden="false" customHeight="true" outlineLevel="0" collapsed="false">
      <c r="A248" s="21" t="s">
        <v>2367</v>
      </c>
      <c r="B248" s="25" t="s">
        <v>3047</v>
      </c>
      <c r="C248" s="21" t="s">
        <v>3048</v>
      </c>
    </row>
    <row r="249" customFormat="false" ht="35.25" hidden="false" customHeight="true" outlineLevel="0" collapsed="false">
      <c r="A249" s="21" t="s">
        <v>2372</v>
      </c>
      <c r="B249" s="25" t="s">
        <v>3047</v>
      </c>
      <c r="C249" s="21" t="s">
        <v>3049</v>
      </c>
    </row>
    <row r="250" customFormat="false" ht="24" hidden="false" customHeight="true" outlineLevel="0" collapsed="false">
      <c r="A250" s="21" t="s">
        <v>899</v>
      </c>
      <c r="B250" s="25" t="s">
        <v>3045</v>
      </c>
      <c r="C250" s="21" t="s">
        <v>3050</v>
      </c>
    </row>
    <row r="251" customFormat="false" ht="24" hidden="false" customHeight="true" outlineLevel="0" collapsed="false">
      <c r="A251" s="21" t="s">
        <v>877</v>
      </c>
      <c r="B251" s="25" t="s">
        <v>3045</v>
      </c>
      <c r="C251" s="21" t="s">
        <v>3051</v>
      </c>
    </row>
    <row r="252" customFormat="false" ht="35.25" hidden="false" customHeight="true" outlineLevel="0" collapsed="false">
      <c r="A252" s="21" t="s">
        <v>340</v>
      </c>
      <c r="B252" s="25" t="s">
        <v>2777</v>
      </c>
      <c r="C252" s="21" t="s">
        <v>3052</v>
      </c>
    </row>
    <row r="253" customFormat="false" ht="35.25" hidden="false" customHeight="true" outlineLevel="0" collapsed="false">
      <c r="A253" s="21" t="s">
        <v>347</v>
      </c>
      <c r="B253" s="25" t="s">
        <v>2782</v>
      </c>
      <c r="C253" s="21" t="s">
        <v>3053</v>
      </c>
    </row>
    <row r="254" customFormat="false" ht="24" hidden="false" customHeight="true" outlineLevel="0" collapsed="false">
      <c r="A254" s="21" t="s">
        <v>1829</v>
      </c>
      <c r="B254" s="25" t="s">
        <v>290</v>
      </c>
      <c r="C254" s="21" t="s">
        <v>3054</v>
      </c>
    </row>
    <row r="255" customFormat="false" ht="24" hidden="false" customHeight="true" outlineLevel="0" collapsed="false">
      <c r="A255" s="21" t="s">
        <v>859</v>
      </c>
      <c r="B255" s="25" t="s">
        <v>687</v>
      </c>
      <c r="C255" s="21" t="s">
        <v>3055</v>
      </c>
    </row>
    <row r="256" customFormat="false" ht="24" hidden="false" customHeight="true" outlineLevel="0" collapsed="false">
      <c r="A256" s="21" t="s">
        <v>764</v>
      </c>
      <c r="B256" s="25" t="s">
        <v>290</v>
      </c>
      <c r="C256" s="21" t="s">
        <v>3056</v>
      </c>
    </row>
    <row r="257" customFormat="false" ht="24" hidden="false" customHeight="true" outlineLevel="0" collapsed="false">
      <c r="A257" s="21" t="s">
        <v>593</v>
      </c>
      <c r="B257" s="25" t="s">
        <v>290</v>
      </c>
      <c r="C257" s="21" t="s">
        <v>3057</v>
      </c>
    </row>
    <row r="258" customFormat="false" ht="24" hidden="false" customHeight="true" outlineLevel="0" collapsed="false">
      <c r="A258" s="21" t="s">
        <v>2084</v>
      </c>
      <c r="B258" s="25" t="s">
        <v>290</v>
      </c>
      <c r="C258" s="21" t="s">
        <v>3058</v>
      </c>
    </row>
    <row r="259" customFormat="false" ht="24" hidden="false" customHeight="true" outlineLevel="0" collapsed="false">
      <c r="A259" s="21" t="s">
        <v>1330</v>
      </c>
      <c r="B259" s="25" t="s">
        <v>3045</v>
      </c>
      <c r="C259" s="21" t="s">
        <v>3059</v>
      </c>
    </row>
    <row r="260" customFormat="false" ht="24" hidden="false" customHeight="true" outlineLevel="0" collapsed="false">
      <c r="A260" s="21" t="s">
        <v>755</v>
      </c>
      <c r="B260" s="25" t="s">
        <v>290</v>
      </c>
      <c r="C260" s="21" t="s">
        <v>3060</v>
      </c>
    </row>
    <row r="261" customFormat="false" ht="24" hidden="false" customHeight="true" outlineLevel="0" collapsed="false">
      <c r="A261" s="21" t="s">
        <v>2094</v>
      </c>
      <c r="B261" s="25" t="s">
        <v>965</v>
      </c>
      <c r="C261" s="21" t="s">
        <v>3061</v>
      </c>
    </row>
    <row r="262" customFormat="false" ht="24" hidden="false" customHeight="true" outlineLevel="0" collapsed="false">
      <c r="A262" s="21" t="s">
        <v>2008</v>
      </c>
      <c r="B262" s="25" t="s">
        <v>965</v>
      </c>
      <c r="C262" s="21" t="s">
        <v>3062</v>
      </c>
    </row>
    <row r="263" customFormat="false" ht="24" hidden="false" customHeight="true" outlineLevel="0" collapsed="false">
      <c r="A263" s="21" t="s">
        <v>2003</v>
      </c>
      <c r="B263" s="25" t="s">
        <v>965</v>
      </c>
      <c r="C263" s="21" t="s">
        <v>3063</v>
      </c>
    </row>
    <row r="264" customFormat="false" ht="24" hidden="false" customHeight="true" outlineLevel="0" collapsed="false">
      <c r="A264" s="21" t="s">
        <v>970</v>
      </c>
      <c r="B264" s="25" t="s">
        <v>965</v>
      </c>
      <c r="C264" s="21" t="s">
        <v>3064</v>
      </c>
    </row>
    <row r="265" customFormat="false" ht="24" hidden="false" customHeight="true" outlineLevel="0" collapsed="false">
      <c r="A265" s="21" t="s">
        <v>527</v>
      </c>
      <c r="B265" s="25" t="s">
        <v>965</v>
      </c>
      <c r="C265" s="21" t="s">
        <v>3065</v>
      </c>
    </row>
    <row r="266" customFormat="false" ht="24" hidden="false" customHeight="true" outlineLevel="0" collapsed="false">
      <c r="A266" s="21" t="s">
        <v>2253</v>
      </c>
      <c r="B266" s="25" t="s">
        <v>687</v>
      </c>
      <c r="C266" s="21" t="s">
        <v>3066</v>
      </c>
    </row>
    <row r="267" customFormat="false" ht="24" hidden="false" customHeight="true" outlineLevel="0" collapsed="false">
      <c r="A267" s="21" t="s">
        <v>2209</v>
      </c>
      <c r="B267" s="25" t="s">
        <v>687</v>
      </c>
      <c r="C267" s="21" t="s">
        <v>3067</v>
      </c>
    </row>
    <row r="268" customFormat="false" ht="24" hidden="false" customHeight="true" outlineLevel="0" collapsed="false">
      <c r="A268" s="21" t="s">
        <v>2200</v>
      </c>
      <c r="B268" s="25" t="s">
        <v>687</v>
      </c>
      <c r="C268" s="21" t="s">
        <v>3068</v>
      </c>
    </row>
    <row r="269" customFormat="false" ht="24" hidden="false" customHeight="true" outlineLevel="0" collapsed="false">
      <c r="A269" s="21" t="s">
        <v>2337</v>
      </c>
      <c r="B269" s="25" t="s">
        <v>290</v>
      </c>
      <c r="C269" s="21" t="s">
        <v>3069</v>
      </c>
    </row>
    <row r="270" customFormat="false" ht="24" hidden="false" customHeight="true" outlineLevel="0" collapsed="false">
      <c r="A270" s="21" t="s">
        <v>1845</v>
      </c>
      <c r="B270" s="25" t="s">
        <v>687</v>
      </c>
      <c r="C270" s="21" t="s">
        <v>3070</v>
      </c>
    </row>
    <row r="271" customFormat="false" ht="24" hidden="false" customHeight="true" outlineLevel="0" collapsed="false">
      <c r="A271" s="21" t="s">
        <v>2538</v>
      </c>
      <c r="B271" s="25" t="s">
        <v>38</v>
      </c>
      <c r="C271" s="21" t="s">
        <v>3071</v>
      </c>
    </row>
    <row r="272" customFormat="false" ht="24" hidden="false" customHeight="true" outlineLevel="0" collapsed="false">
      <c r="A272" s="21" t="s">
        <v>1903</v>
      </c>
      <c r="B272" s="25" t="s">
        <v>719</v>
      </c>
      <c r="C272" s="21" t="s">
        <v>3072</v>
      </c>
    </row>
    <row r="273" customFormat="false" ht="24" hidden="false" customHeight="true" outlineLevel="0" collapsed="false">
      <c r="A273" s="21" t="s">
        <v>1884</v>
      </c>
      <c r="B273" s="25" t="s">
        <v>38</v>
      </c>
      <c r="C273" s="21" t="s">
        <v>3073</v>
      </c>
    </row>
    <row r="274" customFormat="false" ht="24" hidden="false" customHeight="true" outlineLevel="0" collapsed="false">
      <c r="A274" s="21" t="s">
        <v>1865</v>
      </c>
      <c r="B274" s="25" t="s">
        <v>38</v>
      </c>
      <c r="C274" s="21" t="s">
        <v>3074</v>
      </c>
    </row>
    <row r="275" customFormat="false" ht="24" hidden="false" customHeight="true" outlineLevel="0" collapsed="false">
      <c r="A275" s="21" t="s">
        <v>1788</v>
      </c>
      <c r="B275" s="25" t="s">
        <v>38</v>
      </c>
      <c r="C275" s="21" t="s">
        <v>3075</v>
      </c>
    </row>
    <row r="276" customFormat="false" ht="24" hidden="false" customHeight="true" outlineLevel="0" collapsed="false">
      <c r="A276" s="21" t="s">
        <v>1998</v>
      </c>
      <c r="B276" s="25" t="s">
        <v>2809</v>
      </c>
      <c r="C276" s="21" t="s">
        <v>3076</v>
      </c>
    </row>
    <row r="277" customFormat="false" ht="24" hidden="false" customHeight="true" outlineLevel="0" collapsed="false">
      <c r="A277" s="21" t="s">
        <v>1951</v>
      </c>
      <c r="B277" s="25" t="s">
        <v>2809</v>
      </c>
      <c r="C277" s="21" t="s">
        <v>3077</v>
      </c>
    </row>
    <row r="278" customFormat="false" ht="24" hidden="false" customHeight="true" outlineLevel="0" collapsed="false">
      <c r="A278" s="21" t="s">
        <v>1742</v>
      </c>
      <c r="B278" s="25" t="s">
        <v>2809</v>
      </c>
      <c r="C278" s="21" t="s">
        <v>3078</v>
      </c>
    </row>
    <row r="279" customFormat="false" ht="24" hidden="false" customHeight="true" outlineLevel="0" collapsed="false">
      <c r="A279" s="21" t="s">
        <v>1494</v>
      </c>
      <c r="B279" s="25" t="s">
        <v>2809</v>
      </c>
      <c r="C279" s="21" t="s">
        <v>3079</v>
      </c>
    </row>
    <row r="280" customFormat="false" ht="24" hidden="false" customHeight="true" outlineLevel="0" collapsed="false">
      <c r="A280" s="21" t="s">
        <v>1218</v>
      </c>
      <c r="B280" s="25" t="s">
        <v>2809</v>
      </c>
      <c r="C280" s="21" t="s">
        <v>3080</v>
      </c>
    </row>
    <row r="281" customFormat="false" ht="24" hidden="false" customHeight="true" outlineLevel="0" collapsed="false">
      <c r="A281" s="21" t="s">
        <v>1069</v>
      </c>
      <c r="B281" s="25" t="s">
        <v>2809</v>
      </c>
      <c r="C281" s="21" t="s">
        <v>3081</v>
      </c>
    </row>
    <row r="282" customFormat="false" ht="24" hidden="false" customHeight="true" outlineLevel="0" collapsed="false">
      <c r="A282" s="21" t="s">
        <v>955</v>
      </c>
      <c r="B282" s="25" t="s">
        <v>2809</v>
      </c>
      <c r="C282" s="21" t="s">
        <v>3082</v>
      </c>
    </row>
    <row r="283" customFormat="false" ht="24" hidden="false" customHeight="true" outlineLevel="0" collapsed="false">
      <c r="A283" s="21" t="s">
        <v>873</v>
      </c>
      <c r="B283" s="25" t="s">
        <v>2809</v>
      </c>
      <c r="C283" s="21" t="s">
        <v>3083</v>
      </c>
    </row>
    <row r="284" customFormat="false" ht="24" hidden="false" customHeight="true" outlineLevel="0" collapsed="false">
      <c r="A284" s="21" t="s">
        <v>230</v>
      </c>
      <c r="B284" s="25" t="s">
        <v>38</v>
      </c>
      <c r="C284" s="21" t="s">
        <v>3084</v>
      </c>
    </row>
    <row r="285" customFormat="false" ht="24" hidden="false" customHeight="true" outlineLevel="0" collapsed="false">
      <c r="A285" s="21" t="s">
        <v>236</v>
      </c>
      <c r="B285" s="25" t="s">
        <v>38</v>
      </c>
      <c r="C285" s="21" t="s">
        <v>3085</v>
      </c>
    </row>
    <row r="286" customFormat="false" ht="24" hidden="false" customHeight="true" outlineLevel="0" collapsed="false">
      <c r="A286" s="21" t="s">
        <v>131</v>
      </c>
      <c r="B286" s="25" t="s">
        <v>2809</v>
      </c>
      <c r="C286" s="21" t="s">
        <v>3086</v>
      </c>
    </row>
    <row r="287" customFormat="false" ht="24" hidden="false" customHeight="true" outlineLevel="0" collapsed="false">
      <c r="A287" s="21" t="s">
        <v>738</v>
      </c>
      <c r="B287" s="25" t="s">
        <v>3087</v>
      </c>
      <c r="C287" s="21" t="s">
        <v>3088</v>
      </c>
    </row>
    <row r="288" customFormat="false" ht="24" hidden="false" customHeight="true" outlineLevel="0" collapsed="false">
      <c r="A288" s="21" t="s">
        <v>158</v>
      </c>
      <c r="B288" s="25" t="s">
        <v>3087</v>
      </c>
      <c r="C288" s="21" t="s">
        <v>3089</v>
      </c>
    </row>
    <row r="289" customFormat="false" ht="24" hidden="false" customHeight="true" outlineLevel="0" collapsed="false">
      <c r="A289" s="21" t="s">
        <v>28</v>
      </c>
      <c r="B289" s="25" t="s">
        <v>3087</v>
      </c>
      <c r="C289" s="21" t="s">
        <v>3090</v>
      </c>
    </row>
    <row r="290" customFormat="false" ht="24" hidden="false" customHeight="true" outlineLevel="0" collapsed="false">
      <c r="A290" s="21" t="s">
        <v>2161</v>
      </c>
      <c r="B290" s="25" t="s">
        <v>965</v>
      </c>
      <c r="C290" s="21" t="s">
        <v>3091</v>
      </c>
    </row>
    <row r="291" customFormat="false" ht="24" hidden="false" customHeight="true" outlineLevel="0" collapsed="false">
      <c r="A291" s="21" t="s">
        <v>351</v>
      </c>
      <c r="B291" s="25" t="s">
        <v>3045</v>
      </c>
      <c r="C291" s="21" t="s">
        <v>3092</v>
      </c>
    </row>
    <row r="292" customFormat="false" ht="24" hidden="false" customHeight="true" outlineLevel="0" collapsed="false">
      <c r="A292" s="21" t="s">
        <v>1627</v>
      </c>
      <c r="B292" s="25" t="s">
        <v>2774</v>
      </c>
      <c r="C292" s="21" t="s">
        <v>3093</v>
      </c>
    </row>
    <row r="293" customFormat="false" ht="24" hidden="false" customHeight="true" outlineLevel="0" collapsed="false">
      <c r="A293" s="21" t="s">
        <v>924</v>
      </c>
      <c r="B293" s="25" t="s">
        <v>925</v>
      </c>
      <c r="C293" s="21" t="s">
        <v>3094</v>
      </c>
    </row>
    <row r="294" customFormat="false" ht="24" hidden="false" customHeight="true" outlineLevel="0" collapsed="false">
      <c r="A294" s="21" t="s">
        <v>2292</v>
      </c>
      <c r="B294" s="25" t="s">
        <v>2774</v>
      </c>
      <c r="C294" s="21" t="s">
        <v>3095</v>
      </c>
    </row>
    <row r="295" customFormat="false" ht="24" hidden="false" customHeight="true" outlineLevel="0" collapsed="false">
      <c r="A295" s="21" t="s">
        <v>1270</v>
      </c>
      <c r="B295" s="25" t="s">
        <v>2853</v>
      </c>
      <c r="C295" s="21" t="s">
        <v>3096</v>
      </c>
    </row>
    <row r="296" customFormat="false" ht="24" hidden="false" customHeight="true" outlineLevel="0" collapsed="false">
      <c r="A296" s="21" t="s">
        <v>1275</v>
      </c>
      <c r="B296" s="25" t="s">
        <v>2785</v>
      </c>
      <c r="C296" s="21" t="s">
        <v>3097</v>
      </c>
    </row>
    <row r="297" customFormat="false" ht="24" hidden="false" customHeight="true" outlineLevel="0" collapsed="false">
      <c r="A297" s="21" t="s">
        <v>258</v>
      </c>
      <c r="B297" s="25" t="s">
        <v>2973</v>
      </c>
      <c r="C297" s="21" t="s">
        <v>3098</v>
      </c>
    </row>
    <row r="298" customFormat="false" ht="24" hidden="false" customHeight="true" outlineLevel="0" collapsed="false">
      <c r="A298" s="21" t="s">
        <v>53</v>
      </c>
      <c r="B298" s="25" t="s">
        <v>2771</v>
      </c>
      <c r="C298" s="21" t="s">
        <v>3099</v>
      </c>
    </row>
    <row r="299" customFormat="false" ht="35.25" hidden="false" customHeight="true" outlineLevel="0" collapsed="false">
      <c r="A299" s="21" t="s">
        <v>356</v>
      </c>
      <c r="B299" s="27" t="s">
        <v>2782</v>
      </c>
      <c r="C299" s="21" t="s">
        <v>3100</v>
      </c>
    </row>
    <row r="300" customFormat="false" ht="35.25" hidden="false" customHeight="true" outlineLevel="0" collapsed="false">
      <c r="A300" s="21" t="s">
        <v>361</v>
      </c>
      <c r="B300" s="27" t="s">
        <v>2782</v>
      </c>
      <c r="C300" s="21" t="s">
        <v>3101</v>
      </c>
    </row>
    <row r="301" customFormat="false" ht="24" hidden="false" customHeight="true" outlineLevel="0" collapsed="false">
      <c r="A301" s="21" t="s">
        <v>1086</v>
      </c>
      <c r="B301" s="25" t="s">
        <v>2893</v>
      </c>
      <c r="C301" s="21" t="s">
        <v>3102</v>
      </c>
    </row>
    <row r="302" customFormat="false" ht="24" hidden="false" customHeight="true" outlineLevel="0" collapsed="false">
      <c r="A302" s="21" t="s">
        <v>617</v>
      </c>
      <c r="B302" s="25" t="s">
        <v>2930</v>
      </c>
      <c r="C302" s="21" t="s">
        <v>3103</v>
      </c>
    </row>
    <row r="303" customFormat="false" ht="24" hidden="false" customHeight="true" outlineLevel="0" collapsed="false">
      <c r="A303" s="21" t="s">
        <v>713</v>
      </c>
      <c r="B303" s="25" t="s">
        <v>714</v>
      </c>
      <c r="C303" s="21" t="s">
        <v>3104</v>
      </c>
    </row>
    <row r="304" customFormat="false" ht="24" hidden="false" customHeight="true" outlineLevel="0" collapsed="false">
      <c r="A304" s="21" t="s">
        <v>718</v>
      </c>
      <c r="B304" s="25" t="s">
        <v>719</v>
      </c>
      <c r="C304" s="21" t="s">
        <v>3105</v>
      </c>
    </row>
    <row r="305" customFormat="false" ht="24" hidden="false" customHeight="true" outlineLevel="0" collapsed="false">
      <c r="A305" s="21" t="s">
        <v>837</v>
      </c>
      <c r="B305" s="25" t="s">
        <v>3026</v>
      </c>
      <c r="C305" s="21" t="s">
        <v>3106</v>
      </c>
    </row>
    <row r="306" customFormat="false" ht="24" hidden="false" customHeight="true" outlineLevel="0" collapsed="false">
      <c r="A306" s="21" t="s">
        <v>929</v>
      </c>
      <c r="B306" s="25" t="s">
        <v>925</v>
      </c>
      <c r="C306" s="21" t="s">
        <v>3107</v>
      </c>
    </row>
    <row r="307" customFormat="false" ht="24" hidden="false" customHeight="true" outlineLevel="0" collapsed="false">
      <c r="A307" s="21" t="s">
        <v>1204</v>
      </c>
      <c r="B307" s="25" t="s">
        <v>2809</v>
      </c>
      <c r="C307" s="21" t="s">
        <v>3108</v>
      </c>
    </row>
    <row r="308" customFormat="false" ht="24" hidden="false" customHeight="true" outlineLevel="0" collapsed="false">
      <c r="A308" s="21" t="s">
        <v>1433</v>
      </c>
      <c r="B308" s="25" t="s">
        <v>2825</v>
      </c>
      <c r="C308" s="21" t="s">
        <v>3109</v>
      </c>
    </row>
    <row r="309" customFormat="false" ht="24" hidden="false" customHeight="true" outlineLevel="0" collapsed="false">
      <c r="A309" s="21" t="s">
        <v>1438</v>
      </c>
      <c r="B309" s="25" t="s">
        <v>2825</v>
      </c>
      <c r="C309" s="21" t="s">
        <v>3110</v>
      </c>
    </row>
    <row r="310" customFormat="false" ht="24" hidden="false" customHeight="true" outlineLevel="0" collapsed="false">
      <c r="A310" s="21" t="s">
        <v>1443</v>
      </c>
      <c r="B310" s="25" t="s">
        <v>2792</v>
      </c>
      <c r="C310" s="21" t="s">
        <v>3111</v>
      </c>
    </row>
    <row r="311" customFormat="false" ht="24" hidden="false" customHeight="true" outlineLevel="0" collapsed="false">
      <c r="A311" s="21" t="s">
        <v>1923</v>
      </c>
      <c r="B311" s="25" t="s">
        <v>719</v>
      </c>
      <c r="C311" s="21" t="s">
        <v>3112</v>
      </c>
    </row>
    <row r="312" customFormat="false" ht="24" hidden="false" customHeight="true" outlineLevel="0" collapsed="false">
      <c r="A312" s="21" t="s">
        <v>2067</v>
      </c>
      <c r="B312" s="25" t="s">
        <v>2923</v>
      </c>
      <c r="C312" s="21" t="s">
        <v>3113</v>
      </c>
    </row>
    <row r="313" customFormat="false" ht="24" hidden="false" customHeight="true" outlineLevel="0" collapsed="false">
      <c r="A313" s="21" t="s">
        <v>2397</v>
      </c>
      <c r="B313" s="25" t="s">
        <v>2809</v>
      </c>
      <c r="C313" s="21" t="s">
        <v>3114</v>
      </c>
    </row>
    <row r="314" customFormat="false" ht="24" hidden="false" customHeight="true" outlineLevel="0" collapsed="false">
      <c r="A314" s="21" t="s">
        <v>244</v>
      </c>
      <c r="B314" s="25" t="s">
        <v>31</v>
      </c>
      <c r="C314" s="21" t="s">
        <v>3115</v>
      </c>
    </row>
    <row r="315" customFormat="false" ht="35.25" hidden="false" customHeight="true" outlineLevel="0" collapsed="false">
      <c r="A315" s="21" t="s">
        <v>365</v>
      </c>
      <c r="B315" s="27" t="s">
        <v>2782</v>
      </c>
      <c r="C315" s="21" t="s">
        <v>3116</v>
      </c>
    </row>
    <row r="316" customFormat="false" ht="35.25" hidden="false" customHeight="true" outlineLevel="0" collapsed="false">
      <c r="A316" s="21" t="s">
        <v>1632</v>
      </c>
      <c r="B316" s="25" t="s">
        <v>2803</v>
      </c>
      <c r="C316" s="21" t="s">
        <v>3117</v>
      </c>
    </row>
    <row r="317" customFormat="false" ht="24" hidden="false" customHeight="true" outlineLevel="0" collapsed="false">
      <c r="A317" s="21" t="s">
        <v>1691</v>
      </c>
      <c r="B317" s="25" t="s">
        <v>1681</v>
      </c>
      <c r="C317" s="21" t="s">
        <v>3118</v>
      </c>
    </row>
    <row r="318" customFormat="false" ht="24" hidden="false" customHeight="true" outlineLevel="0" collapsed="false">
      <c r="A318" s="21" t="s">
        <v>2510</v>
      </c>
      <c r="B318" s="25" t="s">
        <v>38</v>
      </c>
      <c r="C318" s="21" t="s">
        <v>3119</v>
      </c>
    </row>
    <row r="319" customFormat="false" ht="35.25" hidden="false" customHeight="true" outlineLevel="0" collapsed="false">
      <c r="A319" s="21" t="s">
        <v>1637</v>
      </c>
      <c r="B319" s="25" t="s">
        <v>2803</v>
      </c>
      <c r="C319" s="21" t="s">
        <v>3120</v>
      </c>
    </row>
    <row r="320" customFormat="false" ht="24" hidden="false" customHeight="true" outlineLevel="0" collapsed="false">
      <c r="A320" s="21" t="s">
        <v>2580</v>
      </c>
      <c r="B320" s="25" t="s">
        <v>2930</v>
      </c>
      <c r="C320" s="21" t="s">
        <v>3121</v>
      </c>
    </row>
    <row r="321" customFormat="false" ht="24" hidden="false" customHeight="true" outlineLevel="0" collapsed="false">
      <c r="A321" s="21" t="s">
        <v>1344</v>
      </c>
      <c r="B321" s="25" t="s">
        <v>719</v>
      </c>
      <c r="C321" s="21" t="s">
        <v>3122</v>
      </c>
    </row>
    <row r="322" customFormat="false" ht="24" hidden="false" customHeight="true" outlineLevel="0" collapsed="false">
      <c r="A322" s="21" t="s">
        <v>1671</v>
      </c>
      <c r="B322" s="25" t="s">
        <v>1672</v>
      </c>
      <c r="C322" s="21" t="s">
        <v>3123</v>
      </c>
    </row>
    <row r="323" customFormat="false" ht="24" hidden="false" customHeight="true" outlineLevel="0" collapsed="false">
      <c r="A323" s="21" t="s">
        <v>1717</v>
      </c>
      <c r="B323" s="25" t="s">
        <v>31</v>
      </c>
      <c r="C323" s="21" t="s">
        <v>3124</v>
      </c>
    </row>
    <row r="324" customFormat="false" ht="24" hidden="false" customHeight="true" outlineLevel="0" collapsed="false">
      <c r="A324" s="21" t="s">
        <v>2016</v>
      </c>
      <c r="B324" s="25" t="s">
        <v>31</v>
      </c>
      <c r="C324" s="21" t="s">
        <v>3125</v>
      </c>
    </row>
    <row r="325" customFormat="false" ht="24" hidden="false" customHeight="true" outlineLevel="0" collapsed="false">
      <c r="A325" s="21" t="s">
        <v>2257</v>
      </c>
      <c r="B325" s="25" t="s">
        <v>2893</v>
      </c>
      <c r="C325" s="21" t="s">
        <v>3126</v>
      </c>
    </row>
    <row r="326" customFormat="false" ht="24" hidden="false" customHeight="true" outlineLevel="0" collapsed="false">
      <c r="A326" s="21" t="s">
        <v>471</v>
      </c>
      <c r="B326" s="25" t="s">
        <v>3045</v>
      </c>
      <c r="C326" s="21" t="s">
        <v>3127</v>
      </c>
    </row>
    <row r="327" customFormat="false" ht="24" hidden="false" customHeight="true" outlineLevel="0" collapsed="false">
      <c r="A327" s="21" t="s">
        <v>1779</v>
      </c>
      <c r="B327" s="25" t="s">
        <v>2923</v>
      </c>
      <c r="C327" s="21" t="s">
        <v>3128</v>
      </c>
    </row>
    <row r="328" customFormat="false" ht="24" hidden="false" customHeight="true" outlineLevel="0" collapsed="false">
      <c r="A328" s="21" t="s">
        <v>513</v>
      </c>
      <c r="B328" s="25" t="s">
        <v>2792</v>
      </c>
      <c r="C328" s="21" t="s">
        <v>3129</v>
      </c>
    </row>
    <row r="329" customFormat="false" ht="24" hidden="false" customHeight="true" outlineLevel="0" collapsed="false">
      <c r="A329" s="21" t="s">
        <v>863</v>
      </c>
      <c r="B329" s="25" t="s">
        <v>2973</v>
      </c>
      <c r="C329" s="21" t="s">
        <v>3130</v>
      </c>
    </row>
    <row r="330" customFormat="false" ht="35.25" hidden="false" customHeight="true" outlineLevel="0" collapsed="false">
      <c r="A330" s="21" t="s">
        <v>1641</v>
      </c>
      <c r="B330" s="25" t="s">
        <v>2803</v>
      </c>
      <c r="C330" s="21" t="s">
        <v>3131</v>
      </c>
    </row>
    <row r="331" customFormat="false" ht="24" hidden="false" customHeight="true" outlineLevel="0" collapsed="false">
      <c r="A331" s="21" t="s">
        <v>1499</v>
      </c>
      <c r="B331" s="25" t="s">
        <v>1500</v>
      </c>
      <c r="C331" s="21" t="s">
        <v>3132</v>
      </c>
    </row>
    <row r="332" customFormat="false" ht="24" hidden="false" customHeight="true" outlineLevel="0" collapsed="false">
      <c r="A332" s="21" t="s">
        <v>1889</v>
      </c>
      <c r="B332" s="25" t="s">
        <v>2796</v>
      </c>
      <c r="C332" s="21" t="s">
        <v>3133</v>
      </c>
    </row>
    <row r="333" customFormat="false" ht="24" hidden="false" customHeight="true" outlineLevel="0" collapsed="false">
      <c r="A333" s="21" t="s">
        <v>1975</v>
      </c>
      <c r="B333" s="25" t="s">
        <v>687</v>
      </c>
      <c r="C333" s="21" t="s">
        <v>3134</v>
      </c>
    </row>
    <row r="334" customFormat="false" ht="24" hidden="false" customHeight="true" outlineLevel="0" collapsed="false">
      <c r="A334" s="21" t="s">
        <v>1915</v>
      </c>
      <c r="B334" s="25" t="s">
        <v>2893</v>
      </c>
      <c r="C334" s="21" t="s">
        <v>3135</v>
      </c>
    </row>
    <row r="335" customFormat="false" ht="24" hidden="false" customHeight="true" outlineLevel="0" collapsed="false">
      <c r="A335" s="21" t="s">
        <v>2038</v>
      </c>
      <c r="B335" s="25" t="s">
        <v>2785</v>
      </c>
      <c r="C335" s="21" t="s">
        <v>3136</v>
      </c>
    </row>
    <row r="336" customFormat="false" ht="24" hidden="false" customHeight="true" outlineLevel="0" collapsed="false">
      <c r="A336" s="21" t="s">
        <v>1571</v>
      </c>
      <c r="B336" s="25" t="s">
        <v>2973</v>
      </c>
      <c r="C336" s="21" t="s">
        <v>3137</v>
      </c>
    </row>
    <row r="337" customFormat="false" ht="24" hidden="false" customHeight="true" outlineLevel="0" collapsed="false">
      <c r="A337" s="21" t="s">
        <v>517</v>
      </c>
      <c r="B337" s="25" t="s">
        <v>2792</v>
      </c>
      <c r="C337" s="21" t="s">
        <v>3138</v>
      </c>
    </row>
    <row r="338" customFormat="false" ht="24" hidden="false" customHeight="true" outlineLevel="0" collapsed="false">
      <c r="A338" s="21" t="s">
        <v>943</v>
      </c>
      <c r="B338" s="25" t="s">
        <v>2930</v>
      </c>
      <c r="C338" s="21" t="s">
        <v>3139</v>
      </c>
    </row>
    <row r="339" customFormat="false" ht="24" hidden="false" customHeight="true" outlineLevel="0" collapsed="false">
      <c r="A339" s="21" t="s">
        <v>2232</v>
      </c>
      <c r="B339" s="25" t="s">
        <v>3022</v>
      </c>
      <c r="C339" s="21" t="s">
        <v>3140</v>
      </c>
    </row>
    <row r="340" customFormat="false" ht="24" hidden="false" customHeight="true" outlineLevel="0" collapsed="false">
      <c r="A340" s="21" t="s">
        <v>1280</v>
      </c>
      <c r="B340" s="25" t="s">
        <v>2785</v>
      </c>
      <c r="C340" s="21" t="s">
        <v>3141</v>
      </c>
    </row>
    <row r="341" customFormat="false" ht="35.25" hidden="false" customHeight="true" outlineLevel="0" collapsed="false">
      <c r="A341" s="21" t="s">
        <v>370</v>
      </c>
      <c r="B341" s="25" t="s">
        <v>2777</v>
      </c>
      <c r="C341" s="21" t="s">
        <v>3142</v>
      </c>
    </row>
    <row r="342" customFormat="false" ht="35.25" hidden="false" customHeight="true" outlineLevel="0" collapsed="false">
      <c r="A342" s="21" t="s">
        <v>375</v>
      </c>
      <c r="B342" s="27" t="s">
        <v>2782</v>
      </c>
      <c r="C342" s="21" t="s">
        <v>3143</v>
      </c>
    </row>
    <row r="343" customFormat="false" ht="24" hidden="false" customHeight="true" outlineLevel="0" collapsed="false">
      <c r="A343" s="21" t="s">
        <v>478</v>
      </c>
      <c r="B343" s="25" t="s">
        <v>3045</v>
      </c>
      <c r="C343" s="21" t="s">
        <v>3144</v>
      </c>
    </row>
    <row r="344" customFormat="false" ht="24" hidden="false" customHeight="true" outlineLevel="0" collapsed="false">
      <c r="A344" s="21" t="s">
        <v>1920</v>
      </c>
      <c r="B344" s="25" t="s">
        <v>2893</v>
      </c>
      <c r="C344" s="21" t="s">
        <v>3145</v>
      </c>
    </row>
    <row r="345" customFormat="false" ht="35.25" hidden="false" customHeight="true" outlineLevel="0" collapsed="false">
      <c r="A345" s="21" t="s">
        <v>379</v>
      </c>
      <c r="B345" s="27" t="s">
        <v>3047</v>
      </c>
      <c r="C345" s="21" t="s">
        <v>3146</v>
      </c>
    </row>
    <row r="346" customFormat="false" ht="24" hidden="false" customHeight="true" outlineLevel="0" collapsed="false">
      <c r="A346" s="21" t="s">
        <v>1003</v>
      </c>
      <c r="B346" s="25" t="s">
        <v>2789</v>
      </c>
      <c r="C346" s="21" t="s">
        <v>3147</v>
      </c>
    </row>
    <row r="347" customFormat="false" ht="35.25" hidden="false" customHeight="true" outlineLevel="0" collapsed="false">
      <c r="A347" s="21" t="s">
        <v>699</v>
      </c>
      <c r="B347" s="25" t="s">
        <v>3047</v>
      </c>
      <c r="C347" s="21" t="s">
        <v>3148</v>
      </c>
    </row>
    <row r="348" customFormat="false" ht="24" hidden="false" customHeight="true" outlineLevel="0" collapsed="false">
      <c r="A348" s="21" t="s">
        <v>1448</v>
      </c>
      <c r="B348" s="25" t="s">
        <v>2825</v>
      </c>
      <c r="C348" s="21" t="s">
        <v>3149</v>
      </c>
    </row>
    <row r="349" customFormat="false" ht="24" hidden="false" customHeight="true" outlineLevel="0" collapsed="false">
      <c r="A349" s="21" t="s">
        <v>2586</v>
      </c>
      <c r="B349" s="25" t="s">
        <v>2930</v>
      </c>
      <c r="C349" s="21" t="s">
        <v>3150</v>
      </c>
    </row>
    <row r="350" customFormat="false" ht="24" hidden="false" customHeight="true" outlineLevel="0" collapsed="false">
      <c r="A350" s="21" t="s">
        <v>1452</v>
      </c>
      <c r="B350" s="25" t="s">
        <v>2825</v>
      </c>
      <c r="C350" s="21" t="s">
        <v>3151</v>
      </c>
    </row>
    <row r="351" customFormat="false" ht="24" hidden="false" customHeight="true" outlineLevel="0" collapsed="false">
      <c r="A351" s="21" t="s">
        <v>2072</v>
      </c>
      <c r="B351" s="25" t="s">
        <v>2923</v>
      </c>
      <c r="C351" s="21" t="s">
        <v>3152</v>
      </c>
    </row>
    <row r="352" customFormat="false" ht="24" hidden="false" customHeight="true" outlineLevel="0" collapsed="false">
      <c r="A352" s="21" t="s">
        <v>71</v>
      </c>
      <c r="B352" s="25" t="s">
        <v>2966</v>
      </c>
      <c r="C352" s="21" t="s">
        <v>3153</v>
      </c>
    </row>
    <row r="353" customFormat="false" ht="35.25" hidden="false" customHeight="true" outlineLevel="0" collapsed="false">
      <c r="A353" s="21" t="s">
        <v>705</v>
      </c>
      <c r="B353" s="25" t="s">
        <v>3047</v>
      </c>
      <c r="C353" s="21" t="s">
        <v>3154</v>
      </c>
    </row>
    <row r="354" customFormat="false" ht="24" hidden="false" customHeight="true" outlineLevel="0" collapsed="false">
      <c r="A354" s="21" t="s">
        <v>1457</v>
      </c>
      <c r="B354" s="25" t="s">
        <v>2798</v>
      </c>
      <c r="C354" s="21" t="s">
        <v>3155</v>
      </c>
    </row>
    <row r="355" customFormat="false" ht="35.25" hidden="false" customHeight="true" outlineLevel="0" collapsed="false">
      <c r="A355" s="21" t="s">
        <v>384</v>
      </c>
      <c r="B355" s="25" t="s">
        <v>3047</v>
      </c>
      <c r="C355" s="21" t="s">
        <v>3156</v>
      </c>
    </row>
    <row r="356" customFormat="false" ht="35.25" hidden="false" customHeight="true" outlineLevel="0" collapsed="false">
      <c r="A356" s="21" t="s">
        <v>389</v>
      </c>
      <c r="B356" s="25" t="s">
        <v>3047</v>
      </c>
      <c r="C356" s="21" t="s">
        <v>3157</v>
      </c>
    </row>
    <row r="357" customFormat="false" ht="35.25" hidden="false" customHeight="true" outlineLevel="0" collapsed="false">
      <c r="A357" s="21" t="s">
        <v>392</v>
      </c>
      <c r="B357" s="25" t="s">
        <v>3047</v>
      </c>
      <c r="C357" s="21" t="s">
        <v>3158</v>
      </c>
    </row>
    <row r="358" customFormat="false" ht="24" hidden="false" customHeight="true" outlineLevel="0" collapsed="false">
      <c r="A358" s="21" t="s">
        <v>890</v>
      </c>
      <c r="B358" s="25" t="s">
        <v>290</v>
      </c>
      <c r="C358" s="21" t="s">
        <v>3159</v>
      </c>
    </row>
    <row r="359" customFormat="false" ht="24" hidden="false" customHeight="true" outlineLevel="0" collapsed="false">
      <c r="A359" s="21" t="s">
        <v>1008</v>
      </c>
      <c r="B359" s="25" t="s">
        <v>2789</v>
      </c>
      <c r="C359" s="21" t="s">
        <v>3160</v>
      </c>
    </row>
    <row r="360" customFormat="false" ht="24" hidden="false" customHeight="true" outlineLevel="0" collapsed="false">
      <c r="A360" s="21" t="s">
        <v>1353</v>
      </c>
      <c r="B360" s="25" t="s">
        <v>31</v>
      </c>
      <c r="C360" s="21" t="s">
        <v>3161</v>
      </c>
    </row>
    <row r="361" customFormat="false" ht="24" hidden="false" customHeight="true" outlineLevel="0" collapsed="false">
      <c r="A361" s="21" t="s">
        <v>76</v>
      </c>
      <c r="B361" s="25" t="s">
        <v>2966</v>
      </c>
      <c r="C361" s="21" t="s">
        <v>3162</v>
      </c>
    </row>
    <row r="362" customFormat="false" ht="24" hidden="false" customHeight="true" outlineLevel="0" collapsed="false">
      <c r="A362" s="21" t="s">
        <v>629</v>
      </c>
      <c r="B362" s="25" t="s">
        <v>925</v>
      </c>
      <c r="C362" s="21" t="s">
        <v>3163</v>
      </c>
    </row>
    <row r="363" customFormat="false" ht="24" hidden="false" customHeight="true" outlineLevel="0" collapsed="false">
      <c r="A363" s="21" t="s">
        <v>895</v>
      </c>
      <c r="B363" s="25" t="s">
        <v>290</v>
      </c>
      <c r="C363" s="21" t="s">
        <v>3164</v>
      </c>
    </row>
    <row r="364" customFormat="false" ht="24" hidden="false" customHeight="true" outlineLevel="0" collapsed="false">
      <c r="A364" s="21" t="s">
        <v>1536</v>
      </c>
      <c r="B364" s="25" t="s">
        <v>1533</v>
      </c>
      <c r="C364" s="21" t="s">
        <v>3165</v>
      </c>
    </row>
    <row r="365" customFormat="false" ht="24" hidden="false" customHeight="true" outlineLevel="0" collapsed="false">
      <c r="A365" s="21" t="s">
        <v>1805</v>
      </c>
      <c r="B365" s="25" t="s">
        <v>2873</v>
      </c>
      <c r="C365" s="21" t="s">
        <v>3166</v>
      </c>
    </row>
    <row r="366" customFormat="false" ht="35.25" hidden="false" customHeight="true" outlineLevel="0" collapsed="false">
      <c r="A366" s="21" t="s">
        <v>397</v>
      </c>
      <c r="B366" s="25" t="s">
        <v>3047</v>
      </c>
      <c r="C366" s="21" t="s">
        <v>3167</v>
      </c>
    </row>
    <row r="367" customFormat="false" ht="24" hidden="false" customHeight="true" outlineLevel="0" collapsed="false">
      <c r="A367" s="21" t="s">
        <v>483</v>
      </c>
      <c r="B367" s="25" t="s">
        <v>3045</v>
      </c>
      <c r="C367" s="21" t="s">
        <v>3168</v>
      </c>
    </row>
    <row r="368" customFormat="false" ht="24" hidden="false" customHeight="true" outlineLevel="0" collapsed="false">
      <c r="A368" s="21" t="s">
        <v>633</v>
      </c>
      <c r="B368" s="25" t="s">
        <v>925</v>
      </c>
      <c r="C368" s="21" t="s">
        <v>3169</v>
      </c>
    </row>
    <row r="369" customFormat="false" ht="24" hidden="false" customHeight="true" outlineLevel="0" collapsed="false">
      <c r="A369" s="21" t="s">
        <v>488</v>
      </c>
      <c r="B369" s="25" t="s">
        <v>3045</v>
      </c>
      <c r="C369" s="21" t="s">
        <v>3170</v>
      </c>
    </row>
    <row r="370" customFormat="false" ht="24" hidden="false" customHeight="true" outlineLevel="0" collapsed="false">
      <c r="A370" s="21" t="s">
        <v>561</v>
      </c>
      <c r="B370" s="25" t="s">
        <v>2779</v>
      </c>
      <c r="C370" s="21" t="s">
        <v>3171</v>
      </c>
    </row>
    <row r="371" customFormat="false" ht="24" hidden="false" customHeight="true" outlineLevel="0" collapsed="false">
      <c r="A371" s="21" t="s">
        <v>2496</v>
      </c>
      <c r="B371" s="25" t="s">
        <v>2789</v>
      </c>
      <c r="C371" s="21" t="s">
        <v>3172</v>
      </c>
    </row>
    <row r="372" customFormat="false" ht="24" hidden="false" customHeight="true" outlineLevel="0" collapsed="false">
      <c r="A372" s="21" t="s">
        <v>2355</v>
      </c>
      <c r="B372" s="25" t="s">
        <v>2811</v>
      </c>
      <c r="C372" s="21" t="s">
        <v>3173</v>
      </c>
    </row>
    <row r="373" customFormat="false" ht="24" hidden="false" customHeight="true" outlineLevel="0" collapsed="false">
      <c r="A373" s="21" t="s">
        <v>2359</v>
      </c>
      <c r="B373" s="25" t="s">
        <v>2811</v>
      </c>
      <c r="C373" s="21" t="s">
        <v>3174</v>
      </c>
    </row>
    <row r="374" customFormat="false" ht="24" hidden="false" customHeight="true" outlineLevel="0" collapsed="false">
      <c r="A374" s="21" t="s">
        <v>1855</v>
      </c>
      <c r="B374" s="25" t="s">
        <v>2926</v>
      </c>
      <c r="C374" s="21" t="s">
        <v>3175</v>
      </c>
    </row>
    <row r="375" customFormat="false" ht="24" hidden="false" customHeight="true" outlineLevel="0" collapsed="false">
      <c r="A375" s="21" t="s">
        <v>1860</v>
      </c>
      <c r="B375" s="25" t="s">
        <v>2926</v>
      </c>
      <c r="C375" s="21" t="s">
        <v>3176</v>
      </c>
    </row>
    <row r="376" customFormat="false" ht="24" hidden="false" customHeight="true" outlineLevel="0" collapsed="false">
      <c r="A376" s="21" t="s">
        <v>2053</v>
      </c>
      <c r="B376" s="25" t="s">
        <v>2849</v>
      </c>
      <c r="C376" s="21" t="s">
        <v>3177</v>
      </c>
    </row>
    <row r="377" customFormat="false" ht="24" hidden="false" customHeight="true" outlineLevel="0" collapsed="false">
      <c r="A377" s="21" t="s">
        <v>2595</v>
      </c>
      <c r="B377" s="25" t="s">
        <v>2930</v>
      </c>
      <c r="C377" s="21" t="s">
        <v>3178</v>
      </c>
    </row>
    <row r="378" customFormat="false" ht="24" hidden="false" customHeight="true" outlineLevel="0" collapsed="false">
      <c r="A378" s="21" t="s">
        <v>137</v>
      </c>
      <c r="B378" s="25" t="s">
        <v>2920</v>
      </c>
      <c r="C378" s="21" t="s">
        <v>3179</v>
      </c>
    </row>
    <row r="379" customFormat="false" ht="24" hidden="false" customHeight="true" outlineLevel="0" collapsed="false">
      <c r="A379" s="21" t="s">
        <v>566</v>
      </c>
      <c r="B379" s="25" t="s">
        <v>2779</v>
      </c>
      <c r="C379" s="21" t="s">
        <v>3180</v>
      </c>
    </row>
    <row r="380" customFormat="false" ht="24" hidden="false" customHeight="true" outlineLevel="0" collapsed="false">
      <c r="A380" s="21" t="s">
        <v>210</v>
      </c>
      <c r="B380" s="25" t="s">
        <v>2807</v>
      </c>
      <c r="C380" s="21" t="s">
        <v>3181</v>
      </c>
    </row>
    <row r="381" customFormat="false" ht="24" hidden="false" customHeight="true" outlineLevel="0" collapsed="false">
      <c r="A381" s="21" t="s">
        <v>1229</v>
      </c>
      <c r="B381" s="25" t="s">
        <v>2785</v>
      </c>
      <c r="C381" s="21" t="s">
        <v>3182</v>
      </c>
    </row>
    <row r="382" customFormat="false" ht="24" hidden="false" customHeight="true" outlineLevel="0" collapsed="false">
      <c r="A382" s="21" t="s">
        <v>1236</v>
      </c>
      <c r="B382" s="25" t="s">
        <v>2785</v>
      </c>
      <c r="C382" s="21" t="s">
        <v>3183</v>
      </c>
    </row>
    <row r="383" customFormat="false" ht="24" hidden="false" customHeight="true" outlineLevel="0" collapsed="false">
      <c r="A383" s="21" t="s">
        <v>297</v>
      </c>
      <c r="B383" s="25" t="s">
        <v>290</v>
      </c>
      <c r="C383" s="21" t="s">
        <v>3184</v>
      </c>
    </row>
    <row r="384" customFormat="false" ht="35.25" hidden="false" customHeight="true" outlineLevel="0" collapsed="false">
      <c r="A384" s="21" t="s">
        <v>401</v>
      </c>
      <c r="B384" s="27" t="s">
        <v>2782</v>
      </c>
      <c r="C384" s="21" t="s">
        <v>3185</v>
      </c>
    </row>
    <row r="385" customFormat="false" ht="24" hidden="false" customHeight="true" outlineLevel="0" collapsed="false">
      <c r="A385" s="21" t="s">
        <v>1131</v>
      </c>
      <c r="B385" s="25" t="s">
        <v>1126</v>
      </c>
      <c r="C385" s="21" t="s">
        <v>3186</v>
      </c>
    </row>
    <row r="386" customFormat="false" ht="24" hidden="false" customHeight="true" outlineLevel="0" collapsed="false">
      <c r="A386" s="21" t="s">
        <v>1284</v>
      </c>
      <c r="B386" s="25" t="s">
        <v>1672</v>
      </c>
      <c r="C386" s="21" t="s">
        <v>3187</v>
      </c>
    </row>
    <row r="387" customFormat="false" ht="24" hidden="false" customHeight="true" outlineLevel="0" collapsed="false">
      <c r="A387" s="21" t="s">
        <v>781</v>
      </c>
      <c r="B387" s="25" t="s">
        <v>775</v>
      </c>
      <c r="C387" s="21" t="s">
        <v>3188</v>
      </c>
    </row>
    <row r="388" customFormat="false" ht="24" hidden="false" customHeight="true" outlineLevel="0" collapsed="false">
      <c r="A388" s="21" t="s">
        <v>814</v>
      </c>
      <c r="B388" s="25" t="s">
        <v>1533</v>
      </c>
      <c r="C388" s="21" t="s">
        <v>3189</v>
      </c>
    </row>
    <row r="389" customFormat="false" ht="24" hidden="false" customHeight="true" outlineLevel="0" collapsed="false">
      <c r="A389" s="21" t="s">
        <v>843</v>
      </c>
      <c r="B389" s="25" t="s">
        <v>3026</v>
      </c>
      <c r="C389" s="21" t="s">
        <v>3190</v>
      </c>
    </row>
    <row r="390" customFormat="false" ht="24" hidden="false" customHeight="true" outlineLevel="0" collapsed="false">
      <c r="A390" s="21" t="s">
        <v>869</v>
      </c>
      <c r="B390" s="25" t="s">
        <v>2973</v>
      </c>
      <c r="C390" s="21" t="s">
        <v>3191</v>
      </c>
    </row>
    <row r="391" customFormat="false" ht="24" hidden="false" customHeight="true" outlineLevel="0" collapsed="false">
      <c r="A391" s="21" t="s">
        <v>1051</v>
      </c>
      <c r="B391" s="25" t="s">
        <v>2789</v>
      </c>
      <c r="C391" s="21" t="s">
        <v>3192</v>
      </c>
    </row>
    <row r="392" customFormat="false" ht="24" hidden="false" customHeight="true" outlineLevel="0" collapsed="false">
      <c r="A392" s="21" t="s">
        <v>1199</v>
      </c>
      <c r="B392" s="25" t="s">
        <v>38</v>
      </c>
      <c r="C392" s="21" t="s">
        <v>3193</v>
      </c>
    </row>
    <row r="393" customFormat="false" ht="24" hidden="false" customHeight="true" outlineLevel="0" collapsed="false">
      <c r="A393" s="21" t="s">
        <v>2455</v>
      </c>
      <c r="B393" s="25" t="s">
        <v>31</v>
      </c>
      <c r="C393" s="21" t="s">
        <v>3194</v>
      </c>
    </row>
    <row r="394" customFormat="false" ht="24" hidden="false" customHeight="true" outlineLevel="0" collapsed="false">
      <c r="A394" s="21" t="s">
        <v>1461</v>
      </c>
      <c r="B394" s="25" t="s">
        <v>2825</v>
      </c>
      <c r="C394" s="21" t="s">
        <v>3195</v>
      </c>
    </row>
    <row r="395" customFormat="false" ht="24" hidden="false" customHeight="true" outlineLevel="0" collapsed="false">
      <c r="A395" s="21" t="s">
        <v>1466</v>
      </c>
      <c r="B395" s="25" t="s">
        <v>2796</v>
      </c>
      <c r="C395" s="21" t="s">
        <v>3196</v>
      </c>
    </row>
    <row r="396" customFormat="false" ht="24" hidden="false" customHeight="true" outlineLevel="0" collapsed="false">
      <c r="A396" s="21" t="s">
        <v>1851</v>
      </c>
      <c r="B396" s="25" t="s">
        <v>2796</v>
      </c>
      <c r="C396" s="21" t="s">
        <v>3197</v>
      </c>
    </row>
    <row r="397" customFormat="false" ht="24" hidden="false" customHeight="true" outlineLevel="0" collapsed="false">
      <c r="A397" s="21" t="s">
        <v>2057</v>
      </c>
      <c r="B397" s="25" t="s">
        <v>2920</v>
      </c>
      <c r="C397" s="21" t="s">
        <v>3198</v>
      </c>
    </row>
    <row r="398" customFormat="false" ht="24" hidden="false" customHeight="true" outlineLevel="0" collapsed="false">
      <c r="A398" s="21" t="s">
        <v>2063</v>
      </c>
      <c r="B398" s="25" t="s">
        <v>2920</v>
      </c>
      <c r="C398" s="21" t="s">
        <v>3199</v>
      </c>
    </row>
    <row r="399" customFormat="false" ht="24" hidden="false" customHeight="true" outlineLevel="0" collapsed="false">
      <c r="A399" s="21" t="s">
        <v>2297</v>
      </c>
      <c r="B399" s="25" t="s">
        <v>2774</v>
      </c>
      <c r="C399" s="21" t="s">
        <v>3200</v>
      </c>
    </row>
    <row r="400" customFormat="false" ht="24" hidden="false" customHeight="true" outlineLevel="0" collapsed="false">
      <c r="A400" s="21" t="s">
        <v>2301</v>
      </c>
      <c r="B400" s="25" t="s">
        <v>2774</v>
      </c>
      <c r="C400" s="21" t="s">
        <v>3201</v>
      </c>
    </row>
    <row r="401" customFormat="false" ht="35.25" hidden="false" customHeight="true" outlineLevel="0" collapsed="false">
      <c r="A401" s="21" t="s">
        <v>406</v>
      </c>
      <c r="B401" s="25" t="s">
        <v>3047</v>
      </c>
      <c r="C401" s="21" t="s">
        <v>3202</v>
      </c>
    </row>
    <row r="402" customFormat="false" ht="24" hidden="false" customHeight="true" outlineLevel="0" collapsed="false">
      <c r="A402" s="21" t="s">
        <v>1111</v>
      </c>
      <c r="B402" s="25" t="s">
        <v>719</v>
      </c>
      <c r="C402" s="21" t="s">
        <v>3203</v>
      </c>
    </row>
    <row r="403" customFormat="false" ht="24" hidden="false" customHeight="true" outlineLevel="0" collapsed="false">
      <c r="A403" s="21" t="s">
        <v>723</v>
      </c>
      <c r="B403" s="25" t="s">
        <v>719</v>
      </c>
      <c r="C403" s="21" t="s">
        <v>3204</v>
      </c>
    </row>
    <row r="404" customFormat="false" ht="24" hidden="false" customHeight="true" outlineLevel="0" collapsed="false">
      <c r="A404" s="21" t="s">
        <v>786</v>
      </c>
      <c r="B404" s="25" t="s">
        <v>775</v>
      </c>
      <c r="C404" s="21" t="s">
        <v>3205</v>
      </c>
    </row>
    <row r="405" customFormat="false" ht="24" hidden="false" customHeight="true" outlineLevel="0" collapsed="false">
      <c r="A405" s="21" t="s">
        <v>789</v>
      </c>
      <c r="B405" s="25" t="s">
        <v>775</v>
      </c>
      <c r="C405" s="21" t="s">
        <v>3206</v>
      </c>
    </row>
    <row r="406" customFormat="false" ht="24" hidden="false" customHeight="true" outlineLevel="0" collapsed="false">
      <c r="A406" s="21" t="s">
        <v>794</v>
      </c>
      <c r="B406" s="25" t="s">
        <v>775</v>
      </c>
      <c r="C406" s="21" t="s">
        <v>3207</v>
      </c>
    </row>
    <row r="407" customFormat="false" ht="24" hidden="false" customHeight="true" outlineLevel="0" collapsed="false">
      <c r="A407" s="21" t="s">
        <v>1370</v>
      </c>
      <c r="B407" s="25" t="s">
        <v>1371</v>
      </c>
      <c r="C407" s="21" t="s">
        <v>3208</v>
      </c>
    </row>
    <row r="408" customFormat="false" ht="24" hidden="false" customHeight="true" outlineLevel="0" collapsed="false">
      <c r="A408" s="21" t="s">
        <v>1471</v>
      </c>
      <c r="B408" s="25" t="s">
        <v>2798</v>
      </c>
      <c r="C408" s="21" t="s">
        <v>3209</v>
      </c>
    </row>
    <row r="409" customFormat="false" ht="24" hidden="false" customHeight="true" outlineLevel="0" collapsed="false">
      <c r="A409" s="21" t="s">
        <v>1476</v>
      </c>
      <c r="B409" s="25" t="s">
        <v>2798</v>
      </c>
      <c r="C409" s="21" t="s">
        <v>3210</v>
      </c>
    </row>
    <row r="410" customFormat="false" ht="24" hidden="false" customHeight="true" outlineLevel="0" collapsed="false">
      <c r="A410" s="21" t="s">
        <v>1544</v>
      </c>
      <c r="B410" s="25" t="s">
        <v>1500</v>
      </c>
      <c r="C410" s="21" t="s">
        <v>3211</v>
      </c>
    </row>
    <row r="411" customFormat="false" ht="35.25" hidden="false" customHeight="true" outlineLevel="0" collapsed="false">
      <c r="A411" s="21" t="s">
        <v>1646</v>
      </c>
      <c r="B411" s="25" t="s">
        <v>2801</v>
      </c>
      <c r="C411" s="21" t="s">
        <v>3212</v>
      </c>
    </row>
    <row r="412" customFormat="false" ht="24" hidden="false" customHeight="true" outlineLevel="0" collapsed="false">
      <c r="A412" s="21" t="s">
        <v>2020</v>
      </c>
      <c r="B412" s="25" t="s">
        <v>280</v>
      </c>
      <c r="C412" s="21" t="s">
        <v>3213</v>
      </c>
    </row>
    <row r="413" customFormat="false" ht="24" hidden="false" customHeight="true" outlineLevel="0" collapsed="false">
      <c r="A413" s="21" t="s">
        <v>2146</v>
      </c>
      <c r="B413" s="25" t="s">
        <v>3026</v>
      </c>
      <c r="C413" s="21" t="s">
        <v>3214</v>
      </c>
    </row>
    <row r="414" customFormat="false" ht="24" hidden="false" customHeight="true" outlineLevel="0" collapsed="false">
      <c r="A414" s="21" t="s">
        <v>2175</v>
      </c>
      <c r="B414" s="25" t="s">
        <v>3087</v>
      </c>
      <c r="C414" s="21" t="s">
        <v>3215</v>
      </c>
    </row>
    <row r="415" customFormat="false" ht="24" hidden="false" customHeight="true" outlineLevel="0" collapsed="false">
      <c r="A415" s="21" t="s">
        <v>1289</v>
      </c>
      <c r="B415" s="25" t="s">
        <v>2785</v>
      </c>
      <c r="C415" s="21" t="s">
        <v>3216</v>
      </c>
    </row>
    <row r="416" customFormat="false" ht="24" hidden="false" customHeight="true" outlineLevel="0" collapsed="false">
      <c r="A416" s="21" t="s">
        <v>905</v>
      </c>
      <c r="B416" s="25" t="s">
        <v>2920</v>
      </c>
      <c r="C416" s="21" t="s">
        <v>3217</v>
      </c>
    </row>
    <row r="417" customFormat="false" ht="24" hidden="false" customHeight="true" outlineLevel="0" collapsed="false">
      <c r="A417" s="21" t="s">
        <v>2500</v>
      </c>
      <c r="B417" s="25" t="s">
        <v>2789</v>
      </c>
      <c r="C417" s="21" t="s">
        <v>3218</v>
      </c>
    </row>
    <row r="418" customFormat="false" ht="24" hidden="false" customHeight="true" outlineLevel="0" collapsed="false">
      <c r="A418" s="21" t="s">
        <v>2271</v>
      </c>
      <c r="B418" s="25" t="s">
        <v>31</v>
      </c>
      <c r="C418" s="21" t="s">
        <v>3219</v>
      </c>
    </row>
    <row r="419" customFormat="false" ht="24" hidden="false" customHeight="true" outlineLevel="0" collapsed="false">
      <c r="A419" s="21" t="s">
        <v>2180</v>
      </c>
      <c r="B419" s="25" t="s">
        <v>3087</v>
      </c>
      <c r="C419" s="21" t="s">
        <v>3220</v>
      </c>
    </row>
    <row r="420" customFormat="false" ht="35.25" hidden="false" customHeight="true" outlineLevel="0" collapsed="false">
      <c r="A420" s="21" t="s">
        <v>184</v>
      </c>
      <c r="B420" s="25" t="s">
        <v>2803</v>
      </c>
      <c r="C420" s="21" t="s">
        <v>3221</v>
      </c>
    </row>
    <row r="421" customFormat="false" ht="35.25" hidden="false" customHeight="true" outlineLevel="0" collapsed="false">
      <c r="A421" s="21" t="s">
        <v>411</v>
      </c>
      <c r="B421" s="25" t="s">
        <v>3047</v>
      </c>
      <c r="C421" s="21" t="s">
        <v>3222</v>
      </c>
    </row>
    <row r="422" customFormat="false" ht="24" hidden="false" customHeight="true" outlineLevel="0" collapsed="false">
      <c r="A422" s="21" t="s">
        <v>2152</v>
      </c>
      <c r="B422" s="25" t="s">
        <v>3026</v>
      </c>
      <c r="C422" s="21" t="s">
        <v>3223</v>
      </c>
    </row>
    <row r="423" customFormat="false" ht="24" hidden="false" customHeight="true" outlineLevel="0" collapsed="false">
      <c r="A423" s="21" t="s">
        <v>279</v>
      </c>
      <c r="B423" s="25" t="s">
        <v>280</v>
      </c>
      <c r="C423" s="21" t="s">
        <v>3224</v>
      </c>
    </row>
    <row r="424" customFormat="false" ht="24" hidden="false" customHeight="true" outlineLevel="0" collapsed="false">
      <c r="A424" s="21" t="s">
        <v>1696</v>
      </c>
      <c r="B424" s="25" t="s">
        <v>1681</v>
      </c>
      <c r="C424" s="21" t="s">
        <v>3225</v>
      </c>
    </row>
    <row r="425" customFormat="false" ht="24" hidden="false" customHeight="true" outlineLevel="0" collapsed="false">
      <c r="A425" s="21" t="s">
        <v>1152</v>
      </c>
      <c r="B425" s="25" t="s">
        <v>61</v>
      </c>
      <c r="C425" s="21" t="s">
        <v>3226</v>
      </c>
    </row>
    <row r="426" customFormat="false" ht="24" hidden="false" customHeight="true" outlineLevel="0" collapsed="false">
      <c r="A426" s="21" t="s">
        <v>1575</v>
      </c>
      <c r="B426" s="25" t="s">
        <v>2973</v>
      </c>
      <c r="C426" s="21" t="s">
        <v>3227</v>
      </c>
    </row>
    <row r="427" customFormat="false" ht="24" hidden="false" customHeight="true" outlineLevel="0" collapsed="false">
      <c r="A427" s="21" t="s">
        <v>1676</v>
      </c>
      <c r="B427" s="25" t="s">
        <v>1672</v>
      </c>
      <c r="C427" s="21" t="s">
        <v>3228</v>
      </c>
    </row>
    <row r="428" customFormat="false" ht="24" hidden="false" customHeight="true" outlineLevel="0" collapsed="false">
      <c r="A428" s="21" t="s">
        <v>2120</v>
      </c>
      <c r="B428" s="25" t="s">
        <v>2973</v>
      </c>
      <c r="C428" s="21" t="s">
        <v>3229</v>
      </c>
    </row>
    <row r="429" customFormat="false" ht="24" hidden="false" customHeight="true" outlineLevel="0" collapsed="false">
      <c r="A429" s="21" t="s">
        <v>2130</v>
      </c>
      <c r="B429" s="25" t="s">
        <v>687</v>
      </c>
      <c r="C429" s="21" t="s">
        <v>3230</v>
      </c>
    </row>
    <row r="430" customFormat="false" ht="24" hidden="false" customHeight="true" outlineLevel="0" collapsed="false">
      <c r="A430" s="21" t="s">
        <v>2424</v>
      </c>
      <c r="B430" s="25" t="s">
        <v>719</v>
      </c>
      <c r="C430" s="21" t="s">
        <v>3231</v>
      </c>
    </row>
    <row r="431" customFormat="false" ht="24" hidden="false" customHeight="true" outlineLevel="0" collapsed="false">
      <c r="A431" s="21" t="s">
        <v>2461</v>
      </c>
      <c r="B431" s="25" t="s">
        <v>31</v>
      </c>
      <c r="C431" s="21" t="s">
        <v>3232</v>
      </c>
    </row>
    <row r="432" customFormat="false" ht="24" hidden="false" customHeight="true" outlineLevel="0" collapsed="false">
      <c r="A432" s="21" t="s">
        <v>638</v>
      </c>
      <c r="B432" s="26" t="s">
        <v>925</v>
      </c>
      <c r="C432" s="21" t="s">
        <v>3233</v>
      </c>
    </row>
    <row r="433" customFormat="false" ht="24" hidden="false" customHeight="true" outlineLevel="0" collapsed="false">
      <c r="A433" s="21" t="s">
        <v>2481</v>
      </c>
      <c r="B433" s="25" t="s">
        <v>1672</v>
      </c>
      <c r="C433" s="21" t="s">
        <v>3234</v>
      </c>
    </row>
    <row r="434" customFormat="false" ht="35.25" hidden="false" customHeight="true" outlineLevel="0" collapsed="false">
      <c r="A434" s="21" t="s">
        <v>415</v>
      </c>
      <c r="B434" s="25" t="s">
        <v>2777</v>
      </c>
      <c r="C434" s="21" t="s">
        <v>3235</v>
      </c>
    </row>
    <row r="435" customFormat="false" ht="24" hidden="false" customHeight="true" outlineLevel="0" collapsed="false">
      <c r="A435" s="21" t="s">
        <v>1042</v>
      </c>
      <c r="B435" s="25" t="s">
        <v>1500</v>
      </c>
      <c r="C435" s="21" t="s">
        <v>3236</v>
      </c>
    </row>
    <row r="436" customFormat="false" ht="24" hidden="false" customHeight="true" outlineLevel="0" collapsed="false">
      <c r="A436" s="21" t="s">
        <v>681</v>
      </c>
      <c r="B436" s="25" t="s">
        <v>584</v>
      </c>
      <c r="C436" s="21" t="s">
        <v>3237</v>
      </c>
    </row>
    <row r="437" customFormat="false" ht="24" hidden="false" customHeight="true" outlineLevel="0" collapsed="false">
      <c r="A437" s="21" t="s">
        <v>2641</v>
      </c>
      <c r="B437" s="25" t="s">
        <v>2873</v>
      </c>
      <c r="C437" s="21" t="s">
        <v>3238</v>
      </c>
    </row>
    <row r="438" customFormat="false" ht="24" hidden="false" customHeight="true" outlineLevel="0" collapsed="false">
      <c r="A438" s="21" t="s">
        <v>810</v>
      </c>
      <c r="B438" s="25" t="s">
        <v>714</v>
      </c>
      <c r="C438" s="21" t="s">
        <v>3239</v>
      </c>
    </row>
    <row r="439" customFormat="false" ht="24" hidden="false" customHeight="true" outlineLevel="0" collapsed="false">
      <c r="A439" s="21" t="s">
        <v>21</v>
      </c>
      <c r="B439" s="25" t="s">
        <v>2930</v>
      </c>
      <c r="C439" s="21" t="s">
        <v>3240</v>
      </c>
    </row>
    <row r="440" customFormat="false" ht="24" hidden="false" customHeight="true" outlineLevel="0" collapsed="false">
      <c r="A440" s="21" t="s">
        <v>1047</v>
      </c>
      <c r="B440" s="25" t="s">
        <v>1500</v>
      </c>
      <c r="C440" s="21" t="s">
        <v>3241</v>
      </c>
    </row>
    <row r="441" customFormat="false" ht="24" hidden="false" customHeight="true" outlineLevel="0" collapsed="false">
      <c r="A441" s="21" t="s">
        <v>1839</v>
      </c>
      <c r="B441" s="25" t="s">
        <v>925</v>
      </c>
      <c r="C441" s="21" t="s">
        <v>3242</v>
      </c>
    </row>
    <row r="442" customFormat="false" ht="24" hidden="false" customHeight="true" outlineLevel="0" collapsed="false">
      <c r="A442" s="21" t="s">
        <v>1941</v>
      </c>
      <c r="B442" s="25" t="s">
        <v>775</v>
      </c>
      <c r="C442" s="21" t="s">
        <v>3243</v>
      </c>
    </row>
    <row r="443" customFormat="false" ht="24" hidden="false" customHeight="true" outlineLevel="0" collapsed="false">
      <c r="A443" s="21" t="s">
        <v>1984</v>
      </c>
      <c r="B443" s="25" t="s">
        <v>61</v>
      </c>
      <c r="C443" s="21" t="s">
        <v>3244</v>
      </c>
    </row>
    <row r="444" customFormat="false" ht="24" hidden="false" customHeight="true" outlineLevel="0" collapsed="false">
      <c r="A444" s="21" t="s">
        <v>578</v>
      </c>
      <c r="B444" s="25" t="s">
        <v>290</v>
      </c>
      <c r="C444" s="21" t="s">
        <v>3245</v>
      </c>
    </row>
    <row r="445" customFormat="false" ht="24" hidden="false" customHeight="true" outlineLevel="0" collapsed="false">
      <c r="A445" s="21" t="s">
        <v>1812</v>
      </c>
      <c r="B445" s="25" t="s">
        <v>2873</v>
      </c>
      <c r="C445" s="21" t="s">
        <v>3246</v>
      </c>
    </row>
    <row r="446" customFormat="false" ht="24" hidden="false" customHeight="true" outlineLevel="0" collapsed="false">
      <c r="A446" s="21" t="s">
        <v>2376</v>
      </c>
      <c r="B446" s="25" t="s">
        <v>3247</v>
      </c>
      <c r="C446" s="21" t="s">
        <v>3248</v>
      </c>
    </row>
    <row r="447" customFormat="false" ht="35.25" hidden="false" customHeight="true" outlineLevel="0" collapsed="false">
      <c r="A447" s="21" t="s">
        <v>1651</v>
      </c>
      <c r="B447" s="25" t="s">
        <v>2803</v>
      </c>
      <c r="C447" s="21" t="s">
        <v>3249</v>
      </c>
    </row>
    <row r="448" customFormat="false" ht="35.25" hidden="false" customHeight="true" outlineLevel="0" collapsed="false">
      <c r="A448" s="21" t="s">
        <v>1657</v>
      </c>
      <c r="B448" s="25" t="s">
        <v>2803</v>
      </c>
      <c r="C448" s="21" t="s">
        <v>3250</v>
      </c>
    </row>
    <row r="449" customFormat="false" ht="24" hidden="false" customHeight="true" outlineLevel="0" collapsed="false">
      <c r="A449" s="21" t="s">
        <v>2637</v>
      </c>
      <c r="B449" s="25" t="s">
        <v>3045</v>
      </c>
      <c r="C449" s="21" t="s">
        <v>3251</v>
      </c>
    </row>
    <row r="450" customFormat="false" ht="24" hidden="false" customHeight="true" outlineLevel="0" collapsed="false">
      <c r="A450" s="21" t="s">
        <v>313</v>
      </c>
      <c r="B450" s="25" t="s">
        <v>2807</v>
      </c>
      <c r="C450" s="21" t="s">
        <v>3252</v>
      </c>
    </row>
    <row r="451" customFormat="false" ht="24" hidden="false" customHeight="true" outlineLevel="0" collapsed="false">
      <c r="A451" s="21" t="s">
        <v>1562</v>
      </c>
      <c r="B451" s="25" t="s">
        <v>2920</v>
      </c>
      <c r="C451" s="21" t="s">
        <v>3253</v>
      </c>
    </row>
    <row r="452" customFormat="false" ht="24" hidden="false" customHeight="true" outlineLevel="0" collapsed="false">
      <c r="A452" s="21" t="s">
        <v>727</v>
      </c>
      <c r="B452" s="25" t="s">
        <v>2771</v>
      </c>
      <c r="C452" s="21" t="s">
        <v>3254</v>
      </c>
    </row>
    <row r="453" customFormat="false" ht="35.25" hidden="false" customHeight="true" outlineLevel="0" collapsed="false">
      <c r="A453" s="21" t="s">
        <v>419</v>
      </c>
      <c r="B453" s="25" t="s">
        <v>2777</v>
      </c>
      <c r="C453" s="21" t="s">
        <v>3255</v>
      </c>
    </row>
    <row r="454" customFormat="false" ht="24" hidden="false" customHeight="true" outlineLevel="0" collapsed="false">
      <c r="A454" s="21" t="s">
        <v>1784</v>
      </c>
      <c r="B454" s="25" t="s">
        <v>2923</v>
      </c>
      <c r="C454" s="21" t="s">
        <v>3256</v>
      </c>
    </row>
    <row r="455" customFormat="false" ht="24" hidden="false" customHeight="true" outlineLevel="0" collapsed="false">
      <c r="A455" s="21" t="s">
        <v>731</v>
      </c>
      <c r="B455" s="25" t="s">
        <v>2771</v>
      </c>
      <c r="C455" s="21" t="s">
        <v>3257</v>
      </c>
    </row>
    <row r="456" customFormat="false" ht="24" hidden="false" customHeight="true" outlineLevel="0" collapsed="false">
      <c r="A456" s="21" t="s">
        <v>2555</v>
      </c>
      <c r="B456" s="25" t="s">
        <v>2796</v>
      </c>
      <c r="C456" s="21" t="s">
        <v>3258</v>
      </c>
    </row>
    <row r="457" customFormat="false" ht="24" hidden="false" customHeight="true" outlineLevel="0" collapsed="false">
      <c r="A457" s="21" t="s">
        <v>569</v>
      </c>
      <c r="B457" s="25" t="s">
        <v>2779</v>
      </c>
      <c r="C457" s="21" t="s">
        <v>3259</v>
      </c>
    </row>
    <row r="458" customFormat="false" ht="24" hidden="false" customHeight="true" outlineLevel="0" collapsed="false">
      <c r="A458" s="21" t="s">
        <v>265</v>
      </c>
      <c r="B458" s="25" t="s">
        <v>31</v>
      </c>
      <c r="C458" s="21" t="s">
        <v>3260</v>
      </c>
    </row>
    <row r="459" customFormat="false" ht="24" hidden="false" customHeight="true" outlineLevel="0" collapsed="false">
      <c r="A459" s="21" t="s">
        <v>797</v>
      </c>
      <c r="B459" s="25" t="s">
        <v>775</v>
      </c>
      <c r="C459" s="21" t="s">
        <v>3261</v>
      </c>
    </row>
    <row r="460" customFormat="false" ht="24" hidden="false" customHeight="true" outlineLevel="0" collapsed="false">
      <c r="A460" s="21" t="s">
        <v>249</v>
      </c>
      <c r="B460" s="25" t="s">
        <v>31</v>
      </c>
      <c r="C460" s="21" t="s">
        <v>3262</v>
      </c>
    </row>
    <row r="461" customFormat="false" ht="24" hidden="false" customHeight="true" outlineLevel="0" collapsed="false">
      <c r="A461" s="21" t="s">
        <v>1816</v>
      </c>
      <c r="B461" s="25" t="s">
        <v>2873</v>
      </c>
      <c r="C461" s="21" t="s">
        <v>3263</v>
      </c>
    </row>
    <row r="462" customFormat="false" ht="24" hidden="false" customHeight="true" outlineLevel="0" collapsed="false">
      <c r="A462" s="21" t="s">
        <v>2305</v>
      </c>
      <c r="B462" s="25" t="s">
        <v>2774</v>
      </c>
      <c r="C462" s="21" t="s">
        <v>3264</v>
      </c>
    </row>
    <row r="463" customFormat="false" ht="24" hidden="false" customHeight="true" outlineLevel="0" collapsed="false">
      <c r="A463" s="21" t="s">
        <v>1481</v>
      </c>
      <c r="B463" s="25" t="s">
        <v>2798</v>
      </c>
      <c r="C463" s="21" t="s">
        <v>3265</v>
      </c>
    </row>
    <row r="464" customFormat="false" ht="24" hidden="false" customHeight="true" outlineLevel="0" collapsed="false">
      <c r="A464" s="21" t="s">
        <v>50</v>
      </c>
      <c r="B464" s="25" t="s">
        <v>2966</v>
      </c>
      <c r="C464" s="21" t="s">
        <v>3266</v>
      </c>
    </row>
    <row r="465" customFormat="false" ht="35.25" hidden="false" customHeight="true" outlineLevel="0" collapsed="false">
      <c r="A465" s="21" t="s">
        <v>424</v>
      </c>
      <c r="B465" s="25" t="s">
        <v>2777</v>
      </c>
      <c r="C465" s="21" t="s">
        <v>3267</v>
      </c>
    </row>
    <row r="466" customFormat="false" ht="24" hidden="false" customHeight="true" outlineLevel="0" collapsed="false">
      <c r="A466" s="21" t="s">
        <v>2515</v>
      </c>
      <c r="B466" s="25" t="s">
        <v>38</v>
      </c>
      <c r="C466" s="21" t="s">
        <v>3268</v>
      </c>
    </row>
    <row r="467" customFormat="false" ht="35.25" hidden="false" customHeight="true" outlineLevel="0" collapsed="false">
      <c r="A467" s="21" t="s">
        <v>429</v>
      </c>
      <c r="B467" s="25" t="s">
        <v>2777</v>
      </c>
      <c r="C467" s="21" t="s">
        <v>3269</v>
      </c>
    </row>
    <row r="468" customFormat="false" ht="35.25" hidden="false" customHeight="true" outlineLevel="0" collapsed="false">
      <c r="A468" s="21" t="s">
        <v>433</v>
      </c>
      <c r="B468" s="25" t="s">
        <v>2782</v>
      </c>
      <c r="C468" s="21" t="s">
        <v>3270</v>
      </c>
    </row>
    <row r="469" customFormat="false" ht="24" hidden="false" customHeight="true" outlineLevel="0" collapsed="false">
      <c r="A469" s="21" t="s">
        <v>986</v>
      </c>
      <c r="B469" s="25" t="s">
        <v>2807</v>
      </c>
      <c r="C469" s="21" t="s">
        <v>3271</v>
      </c>
    </row>
    <row r="470" customFormat="false" ht="24" hidden="false" customHeight="true" outlineLevel="0" collapsed="false">
      <c r="A470" s="21" t="s">
        <v>1073</v>
      </c>
      <c r="B470" s="25" t="s">
        <v>280</v>
      </c>
      <c r="C470" s="21" t="s">
        <v>3272</v>
      </c>
    </row>
    <row r="471" customFormat="false" ht="24" hidden="false" customHeight="true" outlineLevel="0" collapsed="false">
      <c r="A471" s="21" t="s">
        <v>302</v>
      </c>
      <c r="B471" s="25" t="s">
        <v>290</v>
      </c>
      <c r="C471" s="21" t="s">
        <v>3273</v>
      </c>
    </row>
    <row r="472" customFormat="false" ht="24" hidden="false" customHeight="true" outlineLevel="0" collapsed="false">
      <c r="A472" s="21" t="s">
        <v>588</v>
      </c>
      <c r="B472" s="25" t="s">
        <v>584</v>
      </c>
      <c r="C472" s="21" t="s">
        <v>3274</v>
      </c>
    </row>
    <row r="473" customFormat="false" ht="24" hidden="false" customHeight="true" outlineLevel="0" collapsed="false">
      <c r="A473" s="21" t="s">
        <v>1820</v>
      </c>
      <c r="B473" s="25" t="s">
        <v>2873</v>
      </c>
      <c r="C473" s="21" t="s">
        <v>3275</v>
      </c>
    </row>
    <row r="474" customFormat="false" ht="24" hidden="false" customHeight="true" outlineLevel="0" collapsed="false">
      <c r="A474" s="21" t="s">
        <v>1760</v>
      </c>
      <c r="B474" s="25" t="s">
        <v>2789</v>
      </c>
      <c r="C474" s="21" t="s">
        <v>3276</v>
      </c>
    </row>
    <row r="475" customFormat="false" ht="24" hidden="false" customHeight="true" outlineLevel="0" collapsed="false">
      <c r="A475" s="21" t="s">
        <v>437</v>
      </c>
      <c r="B475" s="25" t="s">
        <v>3045</v>
      </c>
      <c r="C475" s="21" t="s">
        <v>3277</v>
      </c>
    </row>
    <row r="476" customFormat="false" ht="24" hidden="false" customHeight="true" outlineLevel="0" collapsed="false">
      <c r="A476" s="21" t="s">
        <v>2310</v>
      </c>
      <c r="B476" s="25" t="s">
        <v>2774</v>
      </c>
      <c r="C476" s="21" t="s">
        <v>3278</v>
      </c>
    </row>
    <row r="477" customFormat="false" ht="24" hidden="false" customHeight="true" outlineLevel="0" collapsed="false">
      <c r="A477" s="21" t="s">
        <v>521</v>
      </c>
      <c r="B477" s="25" t="s">
        <v>61</v>
      </c>
      <c r="C477" s="21" t="s">
        <v>3279</v>
      </c>
    </row>
    <row r="478" customFormat="false" ht="24" hidden="false" customHeight="true" outlineLevel="0" collapsed="false">
      <c r="A478" s="21" t="s">
        <v>1013</v>
      </c>
      <c r="B478" s="25" t="s">
        <v>2789</v>
      </c>
      <c r="C478" s="21" t="s">
        <v>3280</v>
      </c>
    </row>
    <row r="479" customFormat="false" ht="24" hidden="false" customHeight="true" outlineLevel="0" collapsed="false">
      <c r="A479" s="21" t="s">
        <v>1524</v>
      </c>
      <c r="B479" s="25" t="s">
        <v>2774</v>
      </c>
      <c r="C479" s="21" t="s">
        <v>3281</v>
      </c>
    </row>
    <row r="480" customFormat="false" ht="24" hidden="false" customHeight="true" outlineLevel="0" collapsed="false">
      <c r="A480" s="21" t="s">
        <v>1730</v>
      </c>
      <c r="B480" s="25" t="s">
        <v>280</v>
      </c>
      <c r="C480" s="21" t="s">
        <v>3282</v>
      </c>
    </row>
    <row r="481" customFormat="false" ht="24" hidden="false" customHeight="true" outlineLevel="0" collapsed="false">
      <c r="A481" s="21" t="s">
        <v>81</v>
      </c>
      <c r="B481" s="25" t="s">
        <v>2966</v>
      </c>
      <c r="C481" s="21" t="s">
        <v>3283</v>
      </c>
    </row>
    <row r="482" customFormat="false" ht="24" hidden="false" customHeight="true" outlineLevel="0" collapsed="false">
      <c r="A482" s="21" t="s">
        <v>1106</v>
      </c>
      <c r="B482" s="25" t="s">
        <v>1126</v>
      </c>
      <c r="C482" s="21" t="s">
        <v>3284</v>
      </c>
    </row>
    <row r="483" customFormat="false" ht="24" hidden="false" customHeight="true" outlineLevel="0" collapsed="false">
      <c r="A483" s="21" t="s">
        <v>2107</v>
      </c>
      <c r="B483" s="25" t="s">
        <v>1681</v>
      </c>
      <c r="C483" s="21" t="s">
        <v>3285</v>
      </c>
    </row>
    <row r="484" customFormat="false" ht="35.25" hidden="false" customHeight="true" outlineLevel="0" collapsed="false">
      <c r="A484" s="21" t="s">
        <v>189</v>
      </c>
      <c r="B484" s="25" t="s">
        <v>2801</v>
      </c>
      <c r="C484" s="21" t="s">
        <v>3286</v>
      </c>
    </row>
    <row r="485" customFormat="false" ht="24" hidden="false" customHeight="true" outlineLevel="0" collapsed="false">
      <c r="A485" s="21" t="s">
        <v>2451</v>
      </c>
      <c r="B485" s="25" t="s">
        <v>2966</v>
      </c>
      <c r="C485" s="21" t="s">
        <v>3287</v>
      </c>
    </row>
    <row r="486" customFormat="false" ht="24" hidden="false" customHeight="true" outlineLevel="0" collapsed="false">
      <c r="A486" s="21" t="s">
        <v>1293</v>
      </c>
      <c r="B486" s="25" t="s">
        <v>2785</v>
      </c>
      <c r="C486" s="21" t="s">
        <v>3288</v>
      </c>
    </row>
    <row r="487" customFormat="false" ht="24" hidden="false" customHeight="true" outlineLevel="0" collapsed="false">
      <c r="A487" s="21" t="s">
        <v>2433</v>
      </c>
      <c r="B487" s="25" t="s">
        <v>2920</v>
      </c>
      <c r="C487" s="21" t="s">
        <v>3289</v>
      </c>
    </row>
    <row r="488" customFormat="false" ht="24" hidden="false" customHeight="true" outlineLevel="0" collapsed="false">
      <c r="A488" s="21" t="s">
        <v>1520</v>
      </c>
      <c r="B488" s="25" t="s">
        <v>61</v>
      </c>
      <c r="C488" s="21" t="s">
        <v>3290</v>
      </c>
    </row>
    <row r="489" customFormat="false" ht="24" hidden="false" customHeight="true" outlineLevel="0" collapsed="false">
      <c r="A489" s="21" t="s">
        <v>1486</v>
      </c>
      <c r="B489" s="25" t="s">
        <v>2796</v>
      </c>
      <c r="C489" s="21" t="s">
        <v>3291</v>
      </c>
    </row>
    <row r="490" customFormat="false" ht="24" hidden="false" customHeight="true" outlineLevel="0" collapsed="false">
      <c r="A490" s="21" t="s">
        <v>1326</v>
      </c>
      <c r="B490" s="25" t="s">
        <v>2923</v>
      </c>
      <c r="C490" s="21" t="s">
        <v>3292</v>
      </c>
    </row>
    <row r="491" customFormat="false" ht="24" hidden="false" customHeight="true" outlineLevel="0" collapsed="false">
      <c r="A491" s="21" t="s">
        <v>85</v>
      </c>
      <c r="B491" s="25" t="s">
        <v>2771</v>
      </c>
      <c r="C491" s="21" t="s">
        <v>3293</v>
      </c>
    </row>
    <row r="492" customFormat="false" ht="24" hidden="false" customHeight="true" outlineLevel="0" collapsed="false">
      <c r="A492" s="21" t="s">
        <v>801</v>
      </c>
      <c r="B492" s="25" t="s">
        <v>775</v>
      </c>
      <c r="C492" s="21" t="s">
        <v>3294</v>
      </c>
    </row>
    <row r="493" customFormat="false" ht="24" hidden="false" customHeight="true" outlineLevel="0" collapsed="false">
      <c r="A493" s="21" t="s">
        <v>1082</v>
      </c>
      <c r="B493" s="25" t="s">
        <v>2809</v>
      </c>
      <c r="C493" s="21" t="s">
        <v>3295</v>
      </c>
    </row>
    <row r="494" customFormat="false" ht="24" hidden="false" customHeight="true" outlineLevel="0" collapsed="false">
      <c r="A494" s="21" t="s">
        <v>1515</v>
      </c>
      <c r="B494" s="25" t="s">
        <v>3022</v>
      </c>
      <c r="C494" s="21" t="s">
        <v>3296</v>
      </c>
    </row>
    <row r="495" customFormat="false" ht="24" hidden="false" customHeight="true" outlineLevel="0" collapsed="false">
      <c r="A495" s="21" t="s">
        <v>2267</v>
      </c>
      <c r="B495" s="25" t="s">
        <v>1126</v>
      </c>
      <c r="C495" s="21" t="s">
        <v>3297</v>
      </c>
    </row>
    <row r="496" customFormat="false" ht="24" hidden="false" customHeight="true" outlineLevel="0" collapsed="false">
      <c r="A496" s="21" t="s">
        <v>215</v>
      </c>
      <c r="B496" s="25" t="s">
        <v>2807</v>
      </c>
      <c r="C496" s="21" t="s">
        <v>3298</v>
      </c>
    </row>
    <row r="497" customFormat="false" ht="24" hidden="false" customHeight="true" outlineLevel="0" collapsed="false">
      <c r="A497" s="21" t="s">
        <v>220</v>
      </c>
      <c r="B497" s="25" t="s">
        <v>2807</v>
      </c>
      <c r="C497" s="21" t="s">
        <v>3299</v>
      </c>
    </row>
    <row r="498" customFormat="false" ht="24" hidden="false" customHeight="true" outlineLevel="0" collapsed="false">
      <c r="A498" s="21" t="s">
        <v>1928</v>
      </c>
      <c r="B498" s="25" t="s">
        <v>290</v>
      </c>
      <c r="C498" s="21" t="s">
        <v>3300</v>
      </c>
    </row>
    <row r="499" customFormat="false" ht="24" hidden="false" customHeight="true" outlineLevel="0" collapsed="false">
      <c r="A499" s="21" t="s">
        <v>90</v>
      </c>
      <c r="B499" s="25" t="s">
        <v>2771</v>
      </c>
      <c r="C499" s="21" t="s">
        <v>3301</v>
      </c>
    </row>
    <row r="500" customFormat="false" ht="24" hidden="false" customHeight="true" outlineLevel="0" collapsed="false">
      <c r="A500" s="21" t="s">
        <v>284</v>
      </c>
      <c r="B500" s="25" t="s">
        <v>280</v>
      </c>
      <c r="C500" s="21" t="s">
        <v>3302</v>
      </c>
    </row>
    <row r="501" customFormat="false" ht="24" hidden="false" customHeight="true" outlineLevel="0" collapsed="false">
      <c r="A501" s="21" t="s">
        <v>686</v>
      </c>
      <c r="B501" s="25" t="s">
        <v>687</v>
      </c>
      <c r="C501" s="21" t="s">
        <v>3303</v>
      </c>
    </row>
    <row r="502" customFormat="false" ht="24" hidden="false" customHeight="true" outlineLevel="0" collapsed="false">
      <c r="A502" s="21" t="s">
        <v>2323</v>
      </c>
      <c r="B502" s="25" t="s">
        <v>2923</v>
      </c>
      <c r="C502" s="21" t="s">
        <v>3304</v>
      </c>
    </row>
    <row r="503" customFormat="false" ht="24" hidden="false" customHeight="true" outlineLevel="0" collapsed="false">
      <c r="A503" s="21" t="s">
        <v>2447</v>
      </c>
      <c r="B503" s="25" t="s">
        <v>2796</v>
      </c>
      <c r="C503" s="21" t="s">
        <v>3305</v>
      </c>
    </row>
    <row r="504" customFormat="false" ht="24" hidden="false" customHeight="true" outlineLevel="0" collapsed="false">
      <c r="A504" s="21" t="s">
        <v>2076</v>
      </c>
      <c r="B504" s="25" t="s">
        <v>280</v>
      </c>
      <c r="C504" s="21" t="s">
        <v>3306</v>
      </c>
    </row>
    <row r="505" customFormat="false" ht="24" hidden="false" customHeight="true" outlineLevel="0" collapsed="false">
      <c r="A505" s="21" t="s">
        <v>980</v>
      </c>
      <c r="B505" s="25" t="s">
        <v>280</v>
      </c>
      <c r="C505" s="21" t="s">
        <v>3307</v>
      </c>
    </row>
    <row r="506" customFormat="false" ht="24" hidden="false" customHeight="true" outlineLevel="0" collapsed="false">
      <c r="A506" s="21" t="s">
        <v>94</v>
      </c>
      <c r="B506" s="25" t="s">
        <v>2771</v>
      </c>
      <c r="C506" s="21" t="s">
        <v>3308</v>
      </c>
    </row>
    <row r="507" customFormat="false" ht="35.25" hidden="false" customHeight="true" outlineLevel="0" collapsed="false">
      <c r="A507" s="21" t="s">
        <v>442</v>
      </c>
      <c r="B507" s="25" t="s">
        <v>2782</v>
      </c>
      <c r="C507" s="21" t="s">
        <v>3309</v>
      </c>
    </row>
    <row r="508" customFormat="false" ht="24" hidden="false" customHeight="true" outlineLevel="0" collapsed="false">
      <c r="A508" s="21" t="s">
        <v>573</v>
      </c>
      <c r="B508" s="25" t="s">
        <v>2779</v>
      </c>
      <c r="C508" s="21" t="s">
        <v>3310</v>
      </c>
    </row>
    <row r="509" customFormat="false" ht="24" hidden="false" customHeight="true" outlineLevel="0" collapsed="false">
      <c r="A509" s="21" t="s">
        <v>2550</v>
      </c>
      <c r="B509" s="25" t="s">
        <v>3022</v>
      </c>
      <c r="C509" s="21" t="s">
        <v>3311</v>
      </c>
    </row>
    <row r="510" customFormat="false" ht="24" hidden="false" customHeight="true" outlineLevel="0" collapsed="false">
      <c r="A510" s="21" t="s">
        <v>829</v>
      </c>
      <c r="B510" s="25" t="s">
        <v>1681</v>
      </c>
      <c r="C510" s="21" t="s">
        <v>3312</v>
      </c>
    </row>
    <row r="511" customFormat="false" ht="24" hidden="false" customHeight="true" outlineLevel="0" collapsed="false">
      <c r="A511" s="21" t="s">
        <v>1557</v>
      </c>
      <c r="B511" s="25" t="s">
        <v>965</v>
      </c>
      <c r="C511" s="21" t="s">
        <v>3313</v>
      </c>
    </row>
    <row r="512" customFormat="false" ht="35.25" hidden="false" customHeight="true" outlineLevel="0" collapsed="false">
      <c r="A512" s="21" t="s">
        <v>447</v>
      </c>
      <c r="B512" s="25" t="s">
        <v>2777</v>
      </c>
      <c r="C512" s="21" t="s">
        <v>3314</v>
      </c>
    </row>
    <row r="513" customFormat="false" ht="35.25" hidden="false" customHeight="true" outlineLevel="0" collapsed="false">
      <c r="A513" s="21" t="s">
        <v>452</v>
      </c>
      <c r="B513" s="25" t="s">
        <v>3047</v>
      </c>
      <c r="C513" s="21" t="s">
        <v>3315</v>
      </c>
    </row>
    <row r="514" customFormat="false" ht="24" hidden="false" customHeight="true" outlineLevel="0" collapsed="false">
      <c r="A514" s="21" t="s">
        <v>2188</v>
      </c>
      <c r="B514" s="25" t="s">
        <v>3087</v>
      </c>
      <c r="C514" s="21" t="s">
        <v>3316</v>
      </c>
    </row>
    <row r="515" customFormat="false" ht="24" hidden="false" customHeight="true" outlineLevel="0" collapsed="false">
      <c r="A515" s="21" t="s">
        <v>760</v>
      </c>
      <c r="B515" s="25" t="s">
        <v>2920</v>
      </c>
      <c r="C515" s="21" t="s">
        <v>3317</v>
      </c>
    </row>
    <row r="516" customFormat="false" ht="24" hidden="false" customHeight="true" outlineLevel="0" collapsed="false">
      <c r="A516" s="21" t="s">
        <v>1100</v>
      </c>
      <c r="B516" s="25" t="s">
        <v>2926</v>
      </c>
      <c r="C516" s="21" t="s">
        <v>3318</v>
      </c>
    </row>
    <row r="517" customFormat="false" ht="24" hidden="false" customHeight="true" outlineLevel="0" collapsed="false">
      <c r="A517" s="21" t="s">
        <v>2156</v>
      </c>
      <c r="B517" s="25" t="s">
        <v>3026</v>
      </c>
      <c r="C517" s="21" t="s">
        <v>3319</v>
      </c>
    </row>
    <row r="518" customFormat="false" ht="24" hidden="false" customHeight="true" outlineLevel="0" collapsed="false">
      <c r="A518" s="21" t="s">
        <v>2235</v>
      </c>
      <c r="B518" s="25" t="s">
        <v>3022</v>
      </c>
      <c r="C518" s="21" t="s">
        <v>3320</v>
      </c>
    </row>
    <row r="519" customFormat="false" ht="35.25" hidden="false" customHeight="true" outlineLevel="0" collapsed="false">
      <c r="A519" s="21" t="s">
        <v>457</v>
      </c>
      <c r="B519" s="25" t="s">
        <v>2777</v>
      </c>
      <c r="C519" s="21" t="s">
        <v>3321</v>
      </c>
    </row>
    <row r="520" customFormat="false" ht="24" hidden="false" customHeight="true" outlineLevel="0" collapsed="false">
      <c r="A520" s="21" t="s">
        <v>1825</v>
      </c>
      <c r="B520" s="25" t="s">
        <v>2873</v>
      </c>
      <c r="C520" s="21" t="s">
        <v>3322</v>
      </c>
    </row>
    <row r="521" customFormat="false" ht="24" hidden="false" customHeight="true" outlineLevel="0" collapsed="false">
      <c r="A521" s="21" t="s">
        <v>2362</v>
      </c>
      <c r="B521" s="25" t="s">
        <v>2811</v>
      </c>
      <c r="C521" s="21" t="s">
        <v>3323</v>
      </c>
    </row>
    <row r="522" customFormat="false" ht="24" hidden="false" customHeight="true" outlineLevel="0" collapsed="false">
      <c r="A522" s="21" t="s">
        <v>652</v>
      </c>
      <c r="B522" s="25" t="s">
        <v>653</v>
      </c>
      <c r="C522" s="21" t="s">
        <v>3324</v>
      </c>
    </row>
    <row r="523" customFormat="false" ht="24" hidden="false" customHeight="true" outlineLevel="0" collapsed="false">
      <c r="A523" s="21" t="s">
        <v>1297</v>
      </c>
      <c r="B523" s="25" t="s">
        <v>2853</v>
      </c>
      <c r="C523" s="21" t="s">
        <v>3325</v>
      </c>
    </row>
    <row r="524" customFormat="false" ht="24" hidden="false" customHeight="true" outlineLevel="0" collapsed="false">
      <c r="A524" s="21" t="s">
        <v>806</v>
      </c>
      <c r="B524" s="25" t="s">
        <v>775</v>
      </c>
      <c r="C524" s="21" t="s">
        <v>3326</v>
      </c>
    </row>
    <row r="525" customFormat="false" ht="24" hidden="false" customHeight="true" outlineLevel="0" collapsed="false">
      <c r="A525" s="21" t="s">
        <v>819</v>
      </c>
      <c r="B525" s="25" t="s">
        <v>965</v>
      </c>
      <c r="C525" s="21" t="s">
        <v>3327</v>
      </c>
    </row>
    <row r="526" customFormat="false" ht="24" hidden="false" customHeight="true" outlineLevel="0" collapsed="false">
      <c r="A526" s="21" t="s">
        <v>1357</v>
      </c>
      <c r="B526" s="25" t="s">
        <v>31</v>
      </c>
      <c r="C526" s="21" t="s">
        <v>3328</v>
      </c>
    </row>
    <row r="527" customFormat="false" ht="24" hidden="false" customHeight="true" outlineLevel="0" collapsed="false">
      <c r="A527" s="21" t="s">
        <v>1509</v>
      </c>
      <c r="B527" s="25" t="s">
        <v>2853</v>
      </c>
      <c r="C527" s="21" t="s">
        <v>3329</v>
      </c>
    </row>
    <row r="528" customFormat="false" ht="35.25" hidden="false" customHeight="true" outlineLevel="0" collapsed="false">
      <c r="A528" s="21" t="s">
        <v>1662</v>
      </c>
      <c r="B528" s="25" t="s">
        <v>2803</v>
      </c>
      <c r="C528" s="21" t="s">
        <v>3330</v>
      </c>
    </row>
    <row r="529" customFormat="false" ht="24" hidden="false" customHeight="true" outlineLevel="0" collapsed="false">
      <c r="A529" s="21" t="s">
        <v>2487</v>
      </c>
      <c r="B529" s="25" t="s">
        <v>1672</v>
      </c>
      <c r="C529" s="21" t="s">
        <v>3331</v>
      </c>
    </row>
    <row r="530" customFormat="false" ht="24" hidden="false" customHeight="true" outlineLevel="0" collapsed="false">
      <c r="A530" s="21" t="s">
        <v>2562</v>
      </c>
      <c r="B530" s="25" t="s">
        <v>714</v>
      </c>
      <c r="C530" s="21" t="s">
        <v>3332</v>
      </c>
    </row>
    <row r="531" customFormat="false" ht="24" hidden="false" customHeight="true" outlineLevel="0" collapsed="false">
      <c r="A531" s="21" t="s">
        <v>1490</v>
      </c>
      <c r="B531" s="25" t="s">
        <v>2796</v>
      </c>
      <c r="C531" s="21" t="s">
        <v>3333</v>
      </c>
    </row>
    <row r="532" customFormat="false" ht="24" hidden="false" customHeight="true" outlineLevel="0" collapsed="false">
      <c r="A532" s="21" t="s">
        <v>749</v>
      </c>
      <c r="B532" s="25" t="s">
        <v>290</v>
      </c>
      <c r="C532" s="21" t="s">
        <v>3334</v>
      </c>
    </row>
    <row r="533" customFormat="false" ht="24" hidden="false" customHeight="true" outlineLevel="0" collapsed="false">
      <c r="A533" s="21" t="s">
        <v>854</v>
      </c>
      <c r="B533" s="25" t="s">
        <v>848</v>
      </c>
      <c r="C533" s="21" t="s">
        <v>3335</v>
      </c>
    </row>
    <row r="534" customFormat="false" ht="24" hidden="false" customHeight="true" outlineLevel="0" collapsed="false">
      <c r="A534" s="21" t="s">
        <v>1933</v>
      </c>
      <c r="B534" s="25" t="s">
        <v>31</v>
      </c>
      <c r="C534" s="21" t="s">
        <v>3336</v>
      </c>
    </row>
    <row r="535" customFormat="false" ht="24" hidden="false" customHeight="true" outlineLevel="0" collapsed="false">
      <c r="A535" s="21" t="s">
        <v>2141</v>
      </c>
      <c r="B535" s="25" t="s">
        <v>3337</v>
      </c>
      <c r="C535" s="21" t="s">
        <v>3338</v>
      </c>
    </row>
    <row r="536" customFormat="false" ht="24" hidden="false" customHeight="true" outlineLevel="0" collapsed="false">
      <c r="A536" s="21" t="s">
        <v>1798</v>
      </c>
      <c r="B536" s="25" t="s">
        <v>925</v>
      </c>
      <c r="C536" s="21" t="s">
        <v>3339</v>
      </c>
    </row>
    <row r="537" customFormat="false" ht="24" hidden="false" customHeight="true" outlineLevel="0" collapsed="false">
      <c r="A537" s="21" t="s">
        <v>2327</v>
      </c>
      <c r="B537" s="25" t="s">
        <v>2873</v>
      </c>
      <c r="C537" s="21" t="s">
        <v>3340</v>
      </c>
    </row>
    <row r="538" customFormat="false" ht="24" hidden="false" customHeight="true" outlineLevel="0" collapsed="false">
      <c r="A538" s="21" t="s">
        <v>2318</v>
      </c>
      <c r="B538" s="25" t="s">
        <v>2873</v>
      </c>
      <c r="C538" s="21" t="s">
        <v>3341</v>
      </c>
    </row>
    <row r="539" customFormat="false" ht="24" hidden="false" customHeight="true" outlineLevel="0" collapsed="false">
      <c r="A539" s="21" t="s">
        <v>2032</v>
      </c>
      <c r="B539" s="25" t="s">
        <v>1681</v>
      </c>
      <c r="C539" s="21" t="s">
        <v>3342</v>
      </c>
    </row>
    <row r="540" customFormat="false" ht="24" hidden="false" customHeight="true" outlineLevel="0" collapsed="false">
      <c r="A540" s="21" t="s">
        <v>1548</v>
      </c>
      <c r="B540" s="25" t="s">
        <v>965</v>
      </c>
      <c r="C540" s="21" t="s">
        <v>3343</v>
      </c>
    </row>
    <row r="541" customFormat="false" ht="24" hidden="false" customHeight="true" outlineLevel="0" collapsed="false">
      <c r="A541" s="21" t="s">
        <v>658</v>
      </c>
      <c r="B541" s="25" t="s">
        <v>653</v>
      </c>
      <c r="C541" s="21" t="s">
        <v>3344</v>
      </c>
    </row>
    <row r="542" customFormat="false" ht="24" hidden="false" customHeight="true" outlineLevel="0" collapsed="false">
      <c r="A542" s="21" t="s">
        <v>1166</v>
      </c>
      <c r="B542" s="25" t="s">
        <v>2798</v>
      </c>
      <c r="C542" s="21" t="s">
        <v>3345</v>
      </c>
    </row>
    <row r="543" customFormat="false" ht="24" hidden="false" customHeight="true" outlineLevel="0" collapsed="false">
      <c r="A543" s="21" t="s">
        <v>2135</v>
      </c>
      <c r="B543" s="25" t="s">
        <v>3022</v>
      </c>
      <c r="C543" s="21" t="s">
        <v>3346</v>
      </c>
    </row>
    <row r="544" customFormat="false" ht="24" hidden="false" customHeight="true" outlineLevel="0" collapsed="false">
      <c r="A544" s="21" t="s">
        <v>1362</v>
      </c>
      <c r="B544" s="25" t="s">
        <v>653</v>
      </c>
      <c r="C544" s="21" t="s">
        <v>3347</v>
      </c>
    </row>
    <row r="545" customFormat="false" ht="24" hidden="false" customHeight="true" outlineLevel="0" collapsed="false">
      <c r="A545" s="21" t="s">
        <v>110</v>
      </c>
      <c r="B545" s="25" t="s">
        <v>719</v>
      </c>
      <c r="C545" s="21" t="s">
        <v>3348</v>
      </c>
    </row>
    <row r="546" customFormat="false" ht="24" hidden="false" customHeight="true" outlineLevel="0" collapsed="false">
      <c r="A546" s="21" t="s">
        <v>2442</v>
      </c>
      <c r="B546" s="25" t="s">
        <v>2796</v>
      </c>
      <c r="C546" s="21" t="s">
        <v>3349</v>
      </c>
    </row>
    <row r="547" customFormat="false" ht="34.5" hidden="false" customHeight="true" outlineLevel="0" collapsed="false">
      <c r="A547" s="28" t="s">
        <v>462</v>
      </c>
      <c r="B547" s="29" t="s">
        <v>2782</v>
      </c>
      <c r="C547" s="28" t="s">
        <v>3350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2020-08-28T15:24:05Z</dcterms:created>
  <dc:creator>carole.franceschetti</dc:creator>
  <dc:description/>
  <dc:language>fr-FR</dc:language>
  <cp:lastModifiedBy>JCE </cp:lastModifiedBy>
  <cp:lastPrinted>2020-10-08T15:46:42Z</cp:lastPrinted>
  <dcterms:modified xsi:type="dcterms:W3CDTF">2021-03-31T09:43:23Z</dcterms:modified>
  <cp:revision>8</cp:revision>
  <dc:subject/>
  <dc:title/>
</cp:coreProperties>
</file>